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0.20.30.42\userprofile2\0000084611\Desktop\密着型\３．地域密着型サービス\定期巡回・随時対応型訪問介護看護\"/>
    </mc:Choice>
  </mc:AlternateContent>
  <bookViews>
    <workbookView xWindow="0" yWindow="0" windowWidth="20490" windowHeight="7770"/>
  </bookViews>
  <sheets>
    <sheet name="表紙" sheetId="7" r:id="rId1"/>
    <sheet name="定期巡回" sheetId="8" r:id="rId2"/>
    <sheet name="サービス提供体制強化加算等" sheetId="12" r:id="rId3"/>
    <sheet name="参考様式　勤務実績表" sheetId="11" r:id="rId4"/>
    <sheet name="介護報酬自己点検シート" sheetId="13" r:id="rId5"/>
  </sheets>
  <definedNames>
    <definedName name="_xlnm.Print_Area" localSheetId="2">サービス提供体制強化加算等!$A$1:$V$29</definedName>
    <definedName name="_xlnm.Print_Area" localSheetId="4">介護報酬自己点検シート!$A$1:$E$127</definedName>
    <definedName name="_xlnm.Print_Area" localSheetId="1">定期巡回!$A$1:$X$58</definedName>
    <definedName name="_xlnm.Print_Area" localSheetId="0">表紙!$A$1:$Q$16</definedName>
    <definedName name="_xlnm.Print_Titles" localSheetId="4">介護報酬自己点検シート!$3:$3</definedName>
  </definedNames>
  <calcPr calcId="152511"/>
</workbook>
</file>

<file path=xl/calcChain.xml><?xml version="1.0" encoding="utf-8"?>
<calcChain xmlns="http://schemas.openxmlformats.org/spreadsheetml/2006/main">
  <c r="L13" i="12" l="1"/>
  <c r="O28" i="12" l="1"/>
  <c r="L28" i="12"/>
  <c r="T27" i="12"/>
  <c r="C27" i="12"/>
  <c r="T26" i="12"/>
  <c r="O22" i="12"/>
  <c r="L22" i="12"/>
  <c r="O21" i="12"/>
  <c r="L21" i="12"/>
  <c r="T20" i="12"/>
  <c r="T22" i="12" s="1"/>
  <c r="C20" i="12"/>
  <c r="T19" i="12"/>
  <c r="T18" i="12"/>
  <c r="O13" i="12"/>
  <c r="O12" i="12"/>
  <c r="L12" i="12"/>
  <c r="O11" i="12"/>
  <c r="L11" i="12"/>
  <c r="T10" i="12"/>
  <c r="C10" i="12"/>
  <c r="T9" i="12"/>
  <c r="C9" i="12"/>
  <c r="T8" i="12"/>
  <c r="C8" i="12"/>
  <c r="T7" i="12"/>
  <c r="T28" i="12" l="1"/>
  <c r="T11" i="12"/>
  <c r="T12" i="12"/>
  <c r="T13" i="12"/>
  <c r="T21" i="12"/>
  <c r="F56" i="8" l="1"/>
  <c r="I56" i="8"/>
  <c r="L56" i="8"/>
</calcChain>
</file>

<file path=xl/comments1.xml><?xml version="1.0" encoding="utf-8"?>
<comments xmlns="http://schemas.openxmlformats.org/spreadsheetml/2006/main">
  <authors>
    <author>Administrator</author>
  </authors>
  <commentList>
    <comment ref="G8" authorId="0" shapeId="0">
      <text>
        <r>
          <rPr>
            <b/>
            <sz val="9"/>
            <color indexed="81"/>
            <rFont val="MS P ゴシック"/>
            <family val="3"/>
            <charset val="128"/>
          </rPr>
          <t>シフト番号を選択してください</t>
        </r>
      </text>
    </comment>
  </commentList>
</comments>
</file>

<file path=xl/sharedStrings.xml><?xml version="1.0" encoding="utf-8"?>
<sst xmlns="http://schemas.openxmlformats.org/spreadsheetml/2006/main" count="673" uniqueCount="344">
  <si>
    <t>点検項目</t>
    <rPh sb="0" eb="2">
      <t>テンケン</t>
    </rPh>
    <rPh sb="2" eb="4">
      <t>コウモク</t>
    </rPh>
    <phoneticPr fontId="2"/>
  </si>
  <si>
    <t>点検事項</t>
    <rPh sb="0" eb="2">
      <t>テンケン</t>
    </rPh>
    <rPh sb="2" eb="4">
      <t>ジコウ</t>
    </rPh>
    <phoneticPr fontId="2"/>
  </si>
  <si>
    <t>点検結果</t>
    <rPh sb="0" eb="2">
      <t>テンケン</t>
    </rPh>
    <rPh sb="2" eb="4">
      <t>ケッカ</t>
    </rPh>
    <phoneticPr fontId="2"/>
  </si>
  <si>
    <t>初期加算</t>
    <rPh sb="0" eb="2">
      <t>ショキ</t>
    </rPh>
    <rPh sb="2" eb="4">
      <t>カサン</t>
    </rPh>
    <phoneticPr fontId="2"/>
  </si>
  <si>
    <t>該当</t>
    <rPh sb="0" eb="2">
      <t>ガイトウ</t>
    </rPh>
    <phoneticPr fontId="2"/>
  </si>
  <si>
    <t>従業者ごとの研修計画の作成及び実施又は実施を予定している</t>
    <rPh sb="0" eb="3">
      <t>ジュウギョウシャ</t>
    </rPh>
    <rPh sb="6" eb="8">
      <t>ケンシュウ</t>
    </rPh>
    <rPh sb="8" eb="10">
      <t>ケイカク</t>
    </rPh>
    <rPh sb="11" eb="13">
      <t>サクセイ</t>
    </rPh>
    <rPh sb="13" eb="14">
      <t>オヨ</t>
    </rPh>
    <rPh sb="15" eb="17">
      <t>ジッシ</t>
    </rPh>
    <rPh sb="17" eb="18">
      <t>マタ</t>
    </rPh>
    <rPh sb="19" eb="21">
      <t>ジッシ</t>
    </rPh>
    <rPh sb="22" eb="24">
      <t>ヨテイ</t>
    </rPh>
    <phoneticPr fontId="2"/>
  </si>
  <si>
    <t>利用者の情報や留意事項の伝達又は技術指導のための会議を定期的に開催している</t>
    <rPh sb="0" eb="3">
      <t>リヨウシャ</t>
    </rPh>
    <rPh sb="4" eb="6">
      <t>ジョウホウ</t>
    </rPh>
    <rPh sb="7" eb="9">
      <t>リュウイ</t>
    </rPh>
    <rPh sb="9" eb="11">
      <t>ジコウ</t>
    </rPh>
    <rPh sb="12" eb="14">
      <t>デンタツ</t>
    </rPh>
    <rPh sb="14" eb="15">
      <t>マタ</t>
    </rPh>
    <rPh sb="16" eb="18">
      <t>ギジュツ</t>
    </rPh>
    <rPh sb="18" eb="20">
      <t>シドウ</t>
    </rPh>
    <rPh sb="24" eb="26">
      <t>カイギ</t>
    </rPh>
    <rPh sb="27" eb="30">
      <t>テイキテキ</t>
    </rPh>
    <rPh sb="31" eb="33">
      <t>カイサイ</t>
    </rPh>
    <phoneticPr fontId="2"/>
  </si>
  <si>
    <t>中山間地域等に居住する者へのサービス提供加算</t>
    <rPh sb="0" eb="1">
      <t>チュウ</t>
    </rPh>
    <rPh sb="1" eb="3">
      <t>サンカン</t>
    </rPh>
    <rPh sb="3" eb="5">
      <t>チイキ</t>
    </rPh>
    <rPh sb="5" eb="6">
      <t>トウ</t>
    </rPh>
    <rPh sb="7" eb="8">
      <t>イ</t>
    </rPh>
    <rPh sb="8" eb="9">
      <t>ス</t>
    </rPh>
    <rPh sb="11" eb="12">
      <t>モノ</t>
    </rPh>
    <rPh sb="18" eb="20">
      <t>テイキョウ</t>
    </rPh>
    <rPh sb="20" eb="22">
      <t>カサン</t>
    </rPh>
    <phoneticPr fontId="2"/>
  </si>
  <si>
    <t>緊急時訪問看護加算</t>
    <rPh sb="0" eb="3">
      <t>キンキュウジ</t>
    </rPh>
    <rPh sb="3" eb="5">
      <t>ホウモン</t>
    </rPh>
    <rPh sb="5" eb="7">
      <t>カンゴ</t>
    </rPh>
    <rPh sb="7" eb="9">
      <t>カサン</t>
    </rPh>
    <phoneticPr fontId="2"/>
  </si>
  <si>
    <t>ターミナルケア加算</t>
    <rPh sb="7" eb="9">
      <t>カサン</t>
    </rPh>
    <phoneticPr fontId="2"/>
  </si>
  <si>
    <t>訪問看護ターミナルケア療養費（医療保険）及び在宅ターミナルケア加算（訪問看護・指導料）の有無</t>
    <rPh sb="0" eb="2">
      <t>ホウモン</t>
    </rPh>
    <rPh sb="2" eb="4">
      <t>カンゴ</t>
    </rPh>
    <rPh sb="11" eb="14">
      <t>リョウヨウヒ</t>
    </rPh>
    <rPh sb="15" eb="17">
      <t>イリョウ</t>
    </rPh>
    <rPh sb="17" eb="19">
      <t>ホケン</t>
    </rPh>
    <rPh sb="20" eb="21">
      <t>オヨ</t>
    </rPh>
    <rPh sb="22" eb="24">
      <t>ザイタク</t>
    </rPh>
    <rPh sb="31" eb="33">
      <t>カサン</t>
    </rPh>
    <rPh sb="44" eb="46">
      <t>ウム</t>
    </rPh>
    <phoneticPr fontId="2"/>
  </si>
  <si>
    <t>１　賃金改善に関する計画の策定、計画に基づく措置</t>
    <rPh sb="2" eb="4">
      <t>チンギン</t>
    </rPh>
    <rPh sb="4" eb="6">
      <t>カイゼン</t>
    </rPh>
    <rPh sb="7" eb="8">
      <t>カン</t>
    </rPh>
    <rPh sb="10" eb="12">
      <t>ケイカク</t>
    </rPh>
    <rPh sb="13" eb="15">
      <t>サクテイ</t>
    </rPh>
    <rPh sb="16" eb="18">
      <t>ケイカク</t>
    </rPh>
    <rPh sb="19" eb="20">
      <t>モト</t>
    </rPh>
    <rPh sb="22" eb="24">
      <t>ソチ</t>
    </rPh>
    <phoneticPr fontId="2"/>
  </si>
  <si>
    <t>３　賃金改善の実施</t>
    <rPh sb="2" eb="4">
      <t>チンギン</t>
    </rPh>
    <rPh sb="4" eb="6">
      <t>カイゼン</t>
    </rPh>
    <rPh sb="7" eb="9">
      <t>ジッシ</t>
    </rPh>
    <phoneticPr fontId="2"/>
  </si>
  <si>
    <t>４　処遇改善に関する実績の報告</t>
    <rPh sb="2" eb="4">
      <t>ショグウ</t>
    </rPh>
    <rPh sb="4" eb="6">
      <t>カイゼン</t>
    </rPh>
    <rPh sb="7" eb="8">
      <t>カン</t>
    </rPh>
    <rPh sb="10" eb="12">
      <t>ジッセキ</t>
    </rPh>
    <rPh sb="13" eb="15">
      <t>ホウコク</t>
    </rPh>
    <phoneticPr fontId="2"/>
  </si>
  <si>
    <t>６　労働保険料の納付</t>
    <rPh sb="2" eb="4">
      <t>ロウドウ</t>
    </rPh>
    <rPh sb="4" eb="7">
      <t>ホケンリョウ</t>
    </rPh>
    <rPh sb="8" eb="10">
      <t>ノウフ</t>
    </rPh>
    <phoneticPr fontId="2"/>
  </si>
  <si>
    <t>適正に納付</t>
    <rPh sb="0" eb="2">
      <t>テキセイ</t>
    </rPh>
    <rPh sb="3" eb="5">
      <t>ノウフ</t>
    </rPh>
    <phoneticPr fontId="2"/>
  </si>
  <si>
    <t>定期的な健康診断を実施している</t>
    <rPh sb="0" eb="3">
      <t>テイキテキ</t>
    </rPh>
    <rPh sb="4" eb="6">
      <t>ケンコウ</t>
    </rPh>
    <rPh sb="6" eb="8">
      <t>シンダン</t>
    </rPh>
    <rPh sb="9" eb="11">
      <t>ジッシ</t>
    </rPh>
    <phoneticPr fontId="2"/>
  </si>
  <si>
    <t>特別地域定期巡回・随時対応型訪問介護看護加算</t>
    <rPh sb="0" eb="2">
      <t>トクベツ</t>
    </rPh>
    <rPh sb="2" eb="4">
      <t>チイキ</t>
    </rPh>
    <rPh sb="4" eb="6">
      <t>テイキ</t>
    </rPh>
    <rPh sb="6" eb="8">
      <t>ジュンカイ</t>
    </rPh>
    <rPh sb="9" eb="11">
      <t>ズイジ</t>
    </rPh>
    <rPh sb="11" eb="14">
      <t>タイオウガタ</t>
    </rPh>
    <rPh sb="14" eb="20">
      <t>ホウモンカイゴカンゴ</t>
    </rPh>
    <rPh sb="20" eb="22">
      <t>カサン</t>
    </rPh>
    <phoneticPr fontId="2"/>
  </si>
  <si>
    <t>中山間地域等における小規模事業所加算</t>
    <rPh sb="0" eb="1">
      <t>ナカ</t>
    </rPh>
    <rPh sb="1" eb="3">
      <t>ヤマアイ</t>
    </rPh>
    <rPh sb="3" eb="6">
      <t>チイキナド</t>
    </rPh>
    <rPh sb="10" eb="13">
      <t>ショウキボ</t>
    </rPh>
    <rPh sb="13" eb="16">
      <t>ジギョウショ</t>
    </rPh>
    <rPh sb="16" eb="18">
      <t>カサン</t>
    </rPh>
    <phoneticPr fontId="2"/>
  </si>
  <si>
    <t>総合マネジメント体制強化加算</t>
    <rPh sb="0" eb="2">
      <t>ソウゴウ</t>
    </rPh>
    <rPh sb="8" eb="10">
      <t>タイセイ</t>
    </rPh>
    <rPh sb="10" eb="12">
      <t>キョウカ</t>
    </rPh>
    <rPh sb="12" eb="14">
      <t>カサン</t>
    </rPh>
    <phoneticPr fontId="2"/>
  </si>
  <si>
    <t>□</t>
  </si>
  <si>
    <t>あり</t>
  </si>
  <si>
    <t>５　前12月間に法令違反し、罰金以上の刑</t>
    <rPh sb="2" eb="3">
      <t>ゼン</t>
    </rPh>
    <rPh sb="5" eb="6">
      <t>ツキ</t>
    </rPh>
    <rPh sb="6" eb="7">
      <t>カン</t>
    </rPh>
    <rPh sb="8" eb="10">
      <t>ホウレイ</t>
    </rPh>
    <rPh sb="10" eb="12">
      <t>イハン</t>
    </rPh>
    <rPh sb="14" eb="16">
      <t>バッキン</t>
    </rPh>
    <rPh sb="16" eb="18">
      <t>イジョウ</t>
    </rPh>
    <rPh sb="19" eb="20">
      <t>ケイ</t>
    </rPh>
    <phoneticPr fontId="2"/>
  </si>
  <si>
    <t>注２）</t>
  </si>
  <si>
    <t>複数の事業所を併設している事業所については，事業ごとに資料を作成してください。（重複する部分は省略可）</t>
  </si>
  <si>
    <t>注１）</t>
  </si>
  <si>
    <t>事業所名</t>
    <rPh sb="0" eb="3">
      <t>ジギョウショ</t>
    </rPh>
    <rPh sb="3" eb="4">
      <t>メイ</t>
    </rPh>
    <phoneticPr fontId="2"/>
  </si>
  <si>
    <t>事業所番号</t>
    <rPh sb="0" eb="3">
      <t>ジギョウショ</t>
    </rPh>
    <rPh sb="3" eb="5">
      <t>バンゴウ</t>
    </rPh>
    <phoneticPr fontId="2"/>
  </si>
  <si>
    <t>２月</t>
  </si>
  <si>
    <t>１月</t>
    <rPh sb="1" eb="2">
      <t>ガツ</t>
    </rPh>
    <phoneticPr fontId="2"/>
  </si>
  <si>
    <t>１２月</t>
  </si>
  <si>
    <t>１１月</t>
  </si>
  <si>
    <t>１０月</t>
  </si>
  <si>
    <t>９月</t>
  </si>
  <si>
    <t>８月</t>
  </si>
  <si>
    <t>７月</t>
  </si>
  <si>
    <t>６月</t>
  </si>
  <si>
    <t>５月</t>
  </si>
  <si>
    <t>４月</t>
    <rPh sb="1" eb="2">
      <t>ガツ</t>
    </rPh>
    <phoneticPr fontId="2"/>
  </si>
  <si>
    <t>区　　分</t>
    <rPh sb="0" eb="1">
      <t>ク</t>
    </rPh>
    <rPh sb="3" eb="4">
      <t>ブン</t>
    </rPh>
    <phoneticPr fontId="2"/>
  </si>
  <si>
    <t>介護職員の総数（常勤換算）</t>
    <rPh sb="0" eb="2">
      <t>カイゴ</t>
    </rPh>
    <rPh sb="2" eb="4">
      <t>ショクイン</t>
    </rPh>
    <rPh sb="5" eb="7">
      <t>ソウスウ</t>
    </rPh>
    <rPh sb="8" eb="10">
      <t>ジョウキン</t>
    </rPh>
    <rPh sb="10" eb="12">
      <t>カンサン</t>
    </rPh>
    <phoneticPr fontId="2"/>
  </si>
  <si>
    <t>計</t>
    <rPh sb="0" eb="1">
      <t>ケイ</t>
    </rPh>
    <phoneticPr fontId="2"/>
  </si>
  <si>
    <t>要介護５</t>
    <rPh sb="0" eb="1">
      <t>ヨウ</t>
    </rPh>
    <rPh sb="1" eb="3">
      <t>カイゴ</t>
    </rPh>
    <phoneticPr fontId="2"/>
  </si>
  <si>
    <t>要介護４</t>
    <rPh sb="0" eb="1">
      <t>ヨウ</t>
    </rPh>
    <rPh sb="1" eb="3">
      <t>カイゴ</t>
    </rPh>
    <phoneticPr fontId="2"/>
  </si>
  <si>
    <t>要介護３</t>
    <rPh sb="0" eb="1">
      <t>ヨウ</t>
    </rPh>
    <rPh sb="1" eb="3">
      <t>カイゴ</t>
    </rPh>
    <phoneticPr fontId="2"/>
  </si>
  <si>
    <t>要介護２</t>
    <rPh sb="0" eb="1">
      <t>ヨウ</t>
    </rPh>
    <rPh sb="1" eb="3">
      <t>カイゴ</t>
    </rPh>
    <phoneticPr fontId="2"/>
  </si>
  <si>
    <t>要介護１</t>
    <rPh sb="0" eb="1">
      <t>ヨウ</t>
    </rPh>
    <rPh sb="1" eb="3">
      <t>カイゴ</t>
    </rPh>
    <phoneticPr fontId="2"/>
  </si>
  <si>
    <t>算定加算の名称</t>
    <rPh sb="0" eb="2">
      <t>サンテイ</t>
    </rPh>
    <rPh sb="2" eb="4">
      <t>カサン</t>
    </rPh>
    <rPh sb="5" eb="7">
      <t>メイショウ</t>
    </rPh>
    <phoneticPr fontId="2"/>
  </si>
  <si>
    <t>年　　月</t>
    <rPh sb="0" eb="1">
      <t>ネン</t>
    </rPh>
    <rPh sb="3" eb="4">
      <t>ツキ</t>
    </rPh>
    <phoneticPr fontId="2"/>
  </si>
  <si>
    <t>５　介護給付費算定加算一覧</t>
    <rPh sb="9" eb="11">
      <t>カサン</t>
    </rPh>
    <rPh sb="11" eb="13">
      <t>イチラン</t>
    </rPh>
    <phoneticPr fontId="2"/>
  </si>
  <si>
    <t>（単位：人）</t>
    <rPh sb="1" eb="3">
      <t>タンイ</t>
    </rPh>
    <rPh sb="4" eb="5">
      <t>ヒト</t>
    </rPh>
    <phoneticPr fontId="2"/>
  </si>
  <si>
    <t>４　要介護度別実利用者数（直近３カ月の状況）</t>
    <rPh sb="2" eb="3">
      <t>ヨウ</t>
    </rPh>
    <rPh sb="3" eb="5">
      <t>カイゴ</t>
    </rPh>
    <rPh sb="5" eb="6">
      <t>ド</t>
    </rPh>
    <rPh sb="6" eb="7">
      <t>ベツ</t>
    </rPh>
    <rPh sb="7" eb="8">
      <t>ジツ</t>
    </rPh>
    <rPh sb="8" eb="10">
      <t>リヨウ</t>
    </rPh>
    <rPh sb="10" eb="11">
      <t>シャ</t>
    </rPh>
    <rPh sb="11" eb="12">
      <t>スウ</t>
    </rPh>
    <rPh sb="13" eb="15">
      <t>チョッキン</t>
    </rPh>
    <rPh sb="17" eb="18">
      <t>ツキ</t>
    </rPh>
    <rPh sb="19" eb="21">
      <t>ジョウキョウ</t>
    </rPh>
    <phoneticPr fontId="2"/>
  </si>
  <si>
    <t>勤務実績表（勤務実績が確認できるものであれば，既存の書類でも可）</t>
    <rPh sb="0" eb="2">
      <t>キンム</t>
    </rPh>
    <rPh sb="2" eb="4">
      <t>ジッセキ</t>
    </rPh>
    <rPh sb="4" eb="5">
      <t>ヒョウ</t>
    </rPh>
    <rPh sb="6" eb="8">
      <t>キンム</t>
    </rPh>
    <rPh sb="8" eb="10">
      <t>ジッセキ</t>
    </rPh>
    <rPh sb="11" eb="13">
      <t>カクニン</t>
    </rPh>
    <rPh sb="23" eb="25">
      <t>キゾン</t>
    </rPh>
    <rPh sb="26" eb="28">
      <t>ショルイ</t>
    </rPh>
    <rPh sb="30" eb="31">
      <t>カ</t>
    </rPh>
    <phoneticPr fontId="2"/>
  </si>
  <si>
    <t>３　勤務実績（直近３カ月）</t>
    <rPh sb="2" eb="4">
      <t>キンム</t>
    </rPh>
    <rPh sb="4" eb="6">
      <t>ジッセキ</t>
    </rPh>
    <rPh sb="7" eb="9">
      <t>チョッキン</t>
    </rPh>
    <rPh sb="11" eb="12">
      <t>ガツ</t>
    </rPh>
    <phoneticPr fontId="2"/>
  </si>
  <si>
    <t>５　勤続年数とは，各月の前月の末日時点における勤続年数をいい，勤続年数の算定にあたっては，当該事業所における勤続年数に加え，同一法</t>
  </si>
  <si>
    <t>※</t>
    <phoneticPr fontId="2"/>
  </si>
  <si>
    <t>月</t>
    <rPh sb="0" eb="1">
      <t>ツキ</t>
    </rPh>
    <phoneticPr fontId="2"/>
  </si>
  <si>
    <t>年</t>
    <rPh sb="0" eb="1">
      <t>ネン</t>
    </rPh>
    <phoneticPr fontId="2"/>
  </si>
  <si>
    <t>備　　　考</t>
    <rPh sb="0" eb="1">
      <t>ソナエ</t>
    </rPh>
    <rPh sb="4" eb="5">
      <t>コウ</t>
    </rPh>
    <phoneticPr fontId="2"/>
  </si>
  <si>
    <t>勤続年数</t>
    <rPh sb="0" eb="2">
      <t>キンゾク</t>
    </rPh>
    <rPh sb="2" eb="4">
      <t>ネンスウ</t>
    </rPh>
    <phoneticPr fontId="2"/>
  </si>
  <si>
    <t>当該事業所の勤務割合</t>
    <rPh sb="0" eb="2">
      <t>トウガイ</t>
    </rPh>
    <rPh sb="2" eb="5">
      <t>ジギョウショ</t>
    </rPh>
    <rPh sb="6" eb="8">
      <t>キンム</t>
    </rPh>
    <rPh sb="8" eb="10">
      <t>ワリアイ</t>
    </rPh>
    <phoneticPr fontId="2"/>
  </si>
  <si>
    <t>兼任先事業所名と　　　　　　　そ　の　職　種</t>
    <rPh sb="0" eb="2">
      <t>ケンニン</t>
    </rPh>
    <rPh sb="2" eb="3">
      <t>サキ</t>
    </rPh>
    <rPh sb="3" eb="5">
      <t>ジギョウ</t>
    </rPh>
    <rPh sb="5" eb="6">
      <t>ショ</t>
    </rPh>
    <rPh sb="6" eb="7">
      <t>ナ</t>
    </rPh>
    <rPh sb="19" eb="20">
      <t>ショク</t>
    </rPh>
    <rPh sb="21" eb="22">
      <t>タネ</t>
    </rPh>
    <phoneticPr fontId="2"/>
  </si>
  <si>
    <t>専任・兼任の別</t>
    <rPh sb="0" eb="2">
      <t>センニン</t>
    </rPh>
    <rPh sb="3" eb="5">
      <t>ケンニン</t>
    </rPh>
    <rPh sb="6" eb="7">
      <t>ベツ</t>
    </rPh>
    <phoneticPr fontId="2"/>
  </si>
  <si>
    <t>常勤・非常勤の別</t>
    <rPh sb="0" eb="2">
      <t>ジョウキン</t>
    </rPh>
    <rPh sb="3" eb="4">
      <t>ヒ</t>
    </rPh>
    <rPh sb="4" eb="6">
      <t>ジョウキン</t>
    </rPh>
    <rPh sb="7" eb="8">
      <t>ベツ</t>
    </rPh>
    <phoneticPr fontId="2"/>
  </si>
  <si>
    <t>資　　格</t>
    <rPh sb="0" eb="1">
      <t>シ</t>
    </rPh>
    <rPh sb="3" eb="4">
      <t>カク</t>
    </rPh>
    <phoneticPr fontId="2"/>
  </si>
  <si>
    <t>年 齢</t>
    <rPh sb="0" eb="1">
      <t>トシ</t>
    </rPh>
    <rPh sb="2" eb="3">
      <t>ヨワイ</t>
    </rPh>
    <phoneticPr fontId="2"/>
  </si>
  <si>
    <t>氏        名</t>
    <rPh sb="0" eb="1">
      <t>シ</t>
    </rPh>
    <rPh sb="9" eb="10">
      <t>メイ</t>
    </rPh>
    <phoneticPr fontId="2"/>
  </si>
  <si>
    <t>職    種</t>
    <rPh sb="0" eb="1">
      <t>ショク</t>
    </rPh>
    <rPh sb="5" eb="6">
      <t>シュ</t>
    </rPh>
    <phoneticPr fontId="2"/>
  </si>
  <si>
    <t>２　職員の状況</t>
    <rPh sb="2" eb="4">
      <t>ショクイン</t>
    </rPh>
    <rPh sb="5" eb="7">
      <t>ジョウキョウ</t>
    </rPh>
    <phoneticPr fontId="2"/>
  </si>
  <si>
    <t>(3)参考資料（パンフレットその他施設概要の分かるもの）</t>
    <rPh sb="3" eb="5">
      <t>サンコウ</t>
    </rPh>
    <rPh sb="5" eb="7">
      <t>シリョウ</t>
    </rPh>
    <rPh sb="16" eb="17">
      <t>タ</t>
    </rPh>
    <rPh sb="17" eb="19">
      <t>シセツ</t>
    </rPh>
    <rPh sb="19" eb="21">
      <t>ガイヨウ</t>
    </rPh>
    <rPh sb="22" eb="23">
      <t>ワ</t>
    </rPh>
    <phoneticPr fontId="2"/>
  </si>
  <si>
    <t>(2)事業所の平面図（既存資料の活用可）</t>
    <rPh sb="3" eb="5">
      <t>ジギョウ</t>
    </rPh>
    <rPh sb="5" eb="6">
      <t>ショ</t>
    </rPh>
    <rPh sb="7" eb="10">
      <t>ヘイメンズ</t>
    </rPh>
    <rPh sb="11" eb="13">
      <t>キゾン</t>
    </rPh>
    <rPh sb="13" eb="15">
      <t>シリョウ</t>
    </rPh>
    <rPh sb="16" eb="18">
      <t>カツヨウ</t>
    </rPh>
    <rPh sb="18" eb="19">
      <t>カ</t>
    </rPh>
    <phoneticPr fontId="2"/>
  </si>
  <si>
    <t>事業所名</t>
    <phoneticPr fontId="2"/>
  </si>
  <si>
    <t>③サービスの種類</t>
    <phoneticPr fontId="2"/>
  </si>
  <si>
    <t>②サービスの種類</t>
    <phoneticPr fontId="2"/>
  </si>
  <si>
    <t>①サービスの種類</t>
    <phoneticPr fontId="2"/>
  </si>
  <si>
    <t>併設する指定居宅　サービス事業所等</t>
    <rPh sb="6" eb="8">
      <t>キョタク</t>
    </rPh>
    <rPh sb="13" eb="15">
      <t>ジギョウ</t>
    </rPh>
    <rPh sb="15" eb="16">
      <t>ショ</t>
    </rPh>
    <rPh sb="16" eb="17">
      <t>トウ</t>
    </rPh>
    <phoneticPr fontId="2"/>
  </si>
  <si>
    <t>管理者氏名</t>
    <rPh sb="0" eb="3">
      <t>カンリシャ</t>
    </rPh>
    <rPh sb="3" eb="5">
      <t>シメイ</t>
    </rPh>
    <phoneticPr fontId="2"/>
  </si>
  <si>
    <t>電話番号</t>
    <rPh sb="0" eb="2">
      <t>デンワ</t>
    </rPh>
    <rPh sb="2" eb="4">
      <t>バンゴウ</t>
    </rPh>
    <phoneticPr fontId="2"/>
  </si>
  <si>
    <t>所在地</t>
    <phoneticPr fontId="2"/>
  </si>
  <si>
    <t>前回実地指導日</t>
    <rPh sb="0" eb="2">
      <t>ゼンカイ</t>
    </rPh>
    <rPh sb="2" eb="4">
      <t>ジッチ</t>
    </rPh>
    <rPh sb="4" eb="6">
      <t>シドウ</t>
    </rPh>
    <rPh sb="6" eb="7">
      <t>ビ</t>
    </rPh>
    <phoneticPr fontId="2"/>
  </si>
  <si>
    <t>指定年月日</t>
    <rPh sb="0" eb="2">
      <t>シテイ</t>
    </rPh>
    <rPh sb="2" eb="5">
      <t>ネンガッピ</t>
    </rPh>
    <phoneticPr fontId="2"/>
  </si>
  <si>
    <t>名称</t>
    <phoneticPr fontId="2"/>
  </si>
  <si>
    <t>事業所の状況</t>
    <rPh sb="0" eb="3">
      <t>ジギョウショ</t>
    </rPh>
    <rPh sb="4" eb="6">
      <t>ジョウキョウ</t>
    </rPh>
    <phoneticPr fontId="2"/>
  </si>
  <si>
    <t>所在市町村</t>
    <phoneticPr fontId="2"/>
  </si>
  <si>
    <t>⑤サービスの種類</t>
    <phoneticPr fontId="2"/>
  </si>
  <si>
    <t>④サービスの種類</t>
    <phoneticPr fontId="2"/>
  </si>
  <si>
    <t>他の指定居宅サービス事業者等（栃木県内にあるもので下欄の事業所併設のものを除く。）</t>
    <rPh sb="10" eb="12">
      <t>ジギョウ</t>
    </rPh>
    <rPh sb="12" eb="13">
      <t>シャ</t>
    </rPh>
    <rPh sb="13" eb="14">
      <t>トウ</t>
    </rPh>
    <rPh sb="15" eb="17">
      <t>トチギ</t>
    </rPh>
    <rPh sb="17" eb="19">
      <t>ケンナイ</t>
    </rPh>
    <rPh sb="25" eb="26">
      <t>シタ</t>
    </rPh>
    <rPh sb="26" eb="27">
      <t>ラン</t>
    </rPh>
    <rPh sb="28" eb="30">
      <t>ジギョウ</t>
    </rPh>
    <rPh sb="30" eb="31">
      <t>ショ</t>
    </rPh>
    <rPh sb="31" eb="33">
      <t>ヘイセツ</t>
    </rPh>
    <rPh sb="37" eb="38">
      <t>ノゾ</t>
    </rPh>
    <phoneticPr fontId="2"/>
  </si>
  <si>
    <t>代表者職氏名</t>
    <rPh sb="3" eb="4">
      <t>ショク</t>
    </rPh>
    <rPh sb="4" eb="6">
      <t>シメイ</t>
    </rPh>
    <phoneticPr fontId="2"/>
  </si>
  <si>
    <t>所在地</t>
    <rPh sb="0" eb="3">
      <t>ショザイチ</t>
    </rPh>
    <phoneticPr fontId="2"/>
  </si>
  <si>
    <t xml:space="preserve"> 〒      －</t>
  </si>
  <si>
    <t>主たる事務所の</t>
    <phoneticPr fontId="2"/>
  </si>
  <si>
    <t>法人の名称</t>
    <rPh sb="3" eb="5">
      <t>メイショウ</t>
    </rPh>
    <phoneticPr fontId="2"/>
  </si>
  <si>
    <t>開設者の状況</t>
    <rPh sb="0" eb="2">
      <t>カイセツ</t>
    </rPh>
    <rPh sb="2" eb="3">
      <t>シャ</t>
    </rPh>
    <rPh sb="4" eb="6">
      <t>ジョウキョウ</t>
    </rPh>
    <phoneticPr fontId="2"/>
  </si>
  <si>
    <t>(1)開設者等の状況</t>
    <rPh sb="3" eb="5">
      <t>カイセツ</t>
    </rPh>
    <rPh sb="5" eb="6">
      <t>シャ</t>
    </rPh>
    <rPh sb="6" eb="7">
      <t>トウ</t>
    </rPh>
    <rPh sb="8" eb="10">
      <t>ジョウキョウ</t>
    </rPh>
    <phoneticPr fontId="2"/>
  </si>
  <si>
    <t xml:space="preserve"> １　事業所の概要</t>
    <phoneticPr fontId="2"/>
  </si>
  <si>
    <t>管理者</t>
    <rPh sb="0" eb="3">
      <t>カンリシャ</t>
    </rPh>
    <phoneticPr fontId="2"/>
  </si>
  <si>
    <t>勤務
形態</t>
    <rPh sb="0" eb="2">
      <t>キンム</t>
    </rPh>
    <rPh sb="3" eb="5">
      <t>ケイタイ</t>
    </rPh>
    <phoneticPr fontId="2"/>
  </si>
  <si>
    <t>職種</t>
    <rPh sb="0" eb="2">
      <t>ショクシュ</t>
    </rPh>
    <phoneticPr fontId="2"/>
  </si>
  <si>
    <t xml:space="preserve">    　　　　年度</t>
    <rPh sb="8" eb="10">
      <t>ネンド</t>
    </rPh>
    <phoneticPr fontId="2"/>
  </si>
  <si>
    <t>　　年　　月　　日現在</t>
    <phoneticPr fontId="2"/>
  </si>
  <si>
    <t>　　年　　月　　日現在</t>
    <phoneticPr fontId="2"/>
  </si>
  <si>
    <t>□</t>
    <phoneticPr fontId="2"/>
  </si>
  <si>
    <t>介護職員処遇改善加算（Ⅲ）</t>
    <rPh sb="0" eb="2">
      <t>カイゴ</t>
    </rPh>
    <rPh sb="2" eb="4">
      <t>ショクイン</t>
    </rPh>
    <rPh sb="4" eb="6">
      <t>ショグウ</t>
    </rPh>
    <rPh sb="6" eb="8">
      <t>カイゼン</t>
    </rPh>
    <rPh sb="8" eb="10">
      <t>カサン</t>
    </rPh>
    <phoneticPr fontId="2"/>
  </si>
  <si>
    <t>介護職員処遇改善加算（Ⅱ）</t>
    <rPh sb="0" eb="2">
      <t>カイゴ</t>
    </rPh>
    <rPh sb="2" eb="4">
      <t>ショクイン</t>
    </rPh>
    <rPh sb="4" eb="6">
      <t>ショグウ</t>
    </rPh>
    <rPh sb="6" eb="8">
      <t>カイゼン</t>
    </rPh>
    <rPh sb="8" eb="10">
      <t>カサン</t>
    </rPh>
    <phoneticPr fontId="2"/>
  </si>
  <si>
    <t>介護職員処遇改善加算（Ⅰ）</t>
    <rPh sb="0" eb="2">
      <t>カイゴ</t>
    </rPh>
    <rPh sb="2" eb="4">
      <t>ショクイン</t>
    </rPh>
    <rPh sb="4" eb="6">
      <t>ショグウ</t>
    </rPh>
    <rPh sb="6" eb="8">
      <t>カイゼン</t>
    </rPh>
    <rPh sb="8" eb="10">
      <t>カサン</t>
    </rPh>
    <phoneticPr fontId="2"/>
  </si>
  <si>
    <t>特別管理加算（Ⅰ）</t>
    <phoneticPr fontId="2"/>
  </si>
  <si>
    <t>介護職員等特定処遇改善加算（Ⅰ）</t>
    <rPh sb="0" eb="2">
      <t>カイゴ</t>
    </rPh>
    <rPh sb="2" eb="4">
      <t>ショクイン</t>
    </rPh>
    <rPh sb="4" eb="5">
      <t>トウ</t>
    </rPh>
    <rPh sb="5" eb="7">
      <t>トクテイ</t>
    </rPh>
    <rPh sb="7" eb="9">
      <t>ショグウ</t>
    </rPh>
    <rPh sb="9" eb="11">
      <t>カイゼン</t>
    </rPh>
    <rPh sb="11" eb="13">
      <t>カサン</t>
    </rPh>
    <phoneticPr fontId="2"/>
  </si>
  <si>
    <t>実施</t>
    <rPh sb="0" eb="2">
      <t>ジッシ</t>
    </rPh>
    <phoneticPr fontId="2"/>
  </si>
  <si>
    <t>介護職員等特定処遇改善加算（Ⅱ）</t>
    <rPh sb="0" eb="2">
      <t>カイゴ</t>
    </rPh>
    <rPh sb="2" eb="4">
      <t>ショクイン</t>
    </rPh>
    <rPh sb="4" eb="5">
      <t>トウ</t>
    </rPh>
    <rPh sb="5" eb="7">
      <t>トクテイ</t>
    </rPh>
    <rPh sb="7" eb="9">
      <t>ショグウ</t>
    </rPh>
    <rPh sb="9" eb="11">
      <t>カイゼン</t>
    </rPh>
    <rPh sb="11" eb="13">
      <t>カサン</t>
    </rPh>
    <phoneticPr fontId="2"/>
  </si>
  <si>
    <t>（参考様式１）</t>
    <rPh sb="1" eb="3">
      <t>サンコウ</t>
    </rPh>
    <rPh sb="3" eb="5">
      <t>ヨウシキ</t>
    </rPh>
    <phoneticPr fontId="2"/>
  </si>
  <si>
    <t>従業者の勤務の体制及び勤務形態一覧表</t>
  </si>
  <si>
    <t>（　</t>
    <phoneticPr fontId="2"/>
  </si>
  <si>
    <t>月分）</t>
    <rPh sb="0" eb="2">
      <t>ツキブン</t>
    </rPh>
    <phoneticPr fontId="2"/>
  </si>
  <si>
    <r>
      <t>サービス種類　 （　</t>
    </r>
    <r>
      <rPr>
        <sz val="10"/>
        <rFont val="ＭＳ Ｐゴシック"/>
        <family val="3"/>
        <charset val="128"/>
      </rPr>
      <t>定期巡回・随時対応型訪問介護看護</t>
    </r>
    <r>
      <rPr>
        <b/>
        <sz val="11"/>
        <rFont val="ＭＳ Ｐゴシック"/>
        <family val="3"/>
        <charset val="128"/>
      </rPr>
      <t>）</t>
    </r>
    <phoneticPr fontId="2"/>
  </si>
  <si>
    <t>事業所名（</t>
    <rPh sb="3" eb="4">
      <t>ナ</t>
    </rPh>
    <phoneticPr fontId="2"/>
  </si>
  <si>
    <t>）</t>
    <phoneticPr fontId="2"/>
  </si>
  <si>
    <t>計画
作成
責任者</t>
    <rPh sb="8" eb="9">
      <t>シャ</t>
    </rPh>
    <phoneticPr fontId="2"/>
  </si>
  <si>
    <t>資格</t>
    <rPh sb="0" eb="2">
      <t>シカク</t>
    </rPh>
    <phoneticPr fontId="2"/>
  </si>
  <si>
    <t>氏名</t>
    <rPh sb="0" eb="2">
      <t>シメイ</t>
    </rPh>
    <phoneticPr fontId="2"/>
  </si>
  <si>
    <t>第１週</t>
    <rPh sb="0" eb="1">
      <t>ダイ</t>
    </rPh>
    <rPh sb="2" eb="3">
      <t>シュウ</t>
    </rPh>
    <phoneticPr fontId="2"/>
  </si>
  <si>
    <t>第２週</t>
    <rPh sb="0" eb="1">
      <t>ダイ</t>
    </rPh>
    <rPh sb="2" eb="3">
      <t>シュウ</t>
    </rPh>
    <phoneticPr fontId="2"/>
  </si>
  <si>
    <t>第３週</t>
    <rPh sb="0" eb="1">
      <t>ダイ</t>
    </rPh>
    <rPh sb="2" eb="3">
      <t>シュウ</t>
    </rPh>
    <phoneticPr fontId="2"/>
  </si>
  <si>
    <t>第４週</t>
    <rPh sb="0" eb="1">
      <t>ダイ</t>
    </rPh>
    <rPh sb="2" eb="3">
      <t>シュウ</t>
    </rPh>
    <phoneticPr fontId="2"/>
  </si>
  <si>
    <t>4週の合計</t>
    <phoneticPr fontId="2"/>
  </si>
  <si>
    <t>週平均の勤務時間</t>
    <phoneticPr fontId="2"/>
  </si>
  <si>
    <t>＊</t>
    <phoneticPr fontId="2"/>
  </si>
  <si>
    <t>－</t>
    <phoneticPr fontId="2"/>
  </si>
  <si>
    <t>オペレーター</t>
    <phoneticPr fontId="2"/>
  </si>
  <si>
    <t>訪問介護員（定期）</t>
    <phoneticPr fontId="2"/>
  </si>
  <si>
    <t>訪問介護員（随時）</t>
    <rPh sb="0" eb="2">
      <t>ホウモン</t>
    </rPh>
    <rPh sb="2" eb="4">
      <t>カイゴ</t>
    </rPh>
    <rPh sb="4" eb="5">
      <t>イン</t>
    </rPh>
    <rPh sb="6" eb="8">
      <t>ズイジ</t>
    </rPh>
    <phoneticPr fontId="2"/>
  </si>
  <si>
    <t>看護職員</t>
    <rPh sb="0" eb="2">
      <t>カンゴ</t>
    </rPh>
    <rPh sb="2" eb="4">
      <t>ショクイン</t>
    </rPh>
    <phoneticPr fontId="2"/>
  </si>
  <si>
    <t>理学療法士</t>
    <rPh sb="0" eb="2">
      <t>リガク</t>
    </rPh>
    <rPh sb="2" eb="5">
      <t>リョウホウシ</t>
    </rPh>
    <phoneticPr fontId="2"/>
  </si>
  <si>
    <t>常勤職員が勤務すべき１週あたりの勤務時間　[就業規則等で定められた１週あたりの勤務時間]</t>
    <phoneticPr fontId="2"/>
  </si>
  <si>
    <t>時間／週　（d）　</t>
    <phoneticPr fontId="2"/>
  </si>
  <si>
    <t>備考１　事業に係る従業者全員（管理者を含む。）について、４週間分の勤務すべき時間区分を記入してください。</t>
    <rPh sb="0" eb="2">
      <t>ビコウ</t>
    </rPh>
    <rPh sb="40" eb="42">
      <t>クブン</t>
    </rPh>
    <phoneticPr fontId="42"/>
  </si>
  <si>
    <t>勤務シフトおよび勤務時間</t>
    <rPh sb="0" eb="2">
      <t>キンム</t>
    </rPh>
    <rPh sb="8" eb="10">
      <t>キンム</t>
    </rPh>
    <rPh sb="10" eb="12">
      <t>ジカン</t>
    </rPh>
    <phoneticPr fontId="2"/>
  </si>
  <si>
    <t>　　　２　時間区分は、勤務時間ごとに区分して番号を付し、その番号を記入してください。</t>
    <rPh sb="5" eb="7">
      <t>ジカン</t>
    </rPh>
    <rPh sb="7" eb="9">
      <t>クブン</t>
    </rPh>
    <rPh sb="11" eb="13">
      <t>キンム</t>
    </rPh>
    <rPh sb="13" eb="15">
      <t>ジカン</t>
    </rPh>
    <rPh sb="18" eb="20">
      <t>クブン</t>
    </rPh>
    <rPh sb="22" eb="24">
      <t>バンゴウ</t>
    </rPh>
    <rPh sb="25" eb="26">
      <t>フ</t>
    </rPh>
    <rPh sb="30" eb="32">
      <t>バンゴウ</t>
    </rPh>
    <rPh sb="33" eb="35">
      <t>キニュウ</t>
    </rPh>
    <phoneticPr fontId="43"/>
  </si>
  <si>
    <t>①</t>
    <phoneticPr fontId="2"/>
  </si>
  <si>
    <t>　　　　　～</t>
    <phoneticPr fontId="2"/>
  </si>
  <si>
    <t>実勤務時間</t>
    <rPh sb="0" eb="1">
      <t>ジツ</t>
    </rPh>
    <rPh sb="1" eb="3">
      <t>キンム</t>
    </rPh>
    <rPh sb="3" eb="5">
      <t>ジカン</t>
    </rPh>
    <phoneticPr fontId="2"/>
  </si>
  <si>
    <t>②</t>
    <phoneticPr fontId="2"/>
  </si>
  <si>
    <t>　　　　　～</t>
    <phoneticPr fontId="2"/>
  </si>
  <si>
    <t>　　　３　職種ごとに下の勤務形態の区分の順にまとめて記載してください。</t>
    <rPh sb="5" eb="7">
      <t>ショクシュ</t>
    </rPh>
    <rPh sb="10" eb="11">
      <t>シタ</t>
    </rPh>
    <phoneticPr fontId="42"/>
  </si>
  <si>
    <t>③</t>
    <phoneticPr fontId="2"/>
  </si>
  <si>
    <t>　　　　勤務形態の区分　Ａ：常勤で専従　Ｂ：常勤で兼務　Ｃ：常勤以外で専従　Ｄ：常勤以外で兼務</t>
    <phoneticPr fontId="2"/>
  </si>
  <si>
    <t>④</t>
    <phoneticPr fontId="2"/>
  </si>
  <si>
    <t>　　　４　職員が兼務する場合（例：管理者とオペレーター等）には、それぞれの職種の欄に記入してください。</t>
    <rPh sb="5" eb="7">
      <t>ショクイン</t>
    </rPh>
    <rPh sb="8" eb="10">
      <t>ケンム</t>
    </rPh>
    <rPh sb="12" eb="14">
      <t>バアイ</t>
    </rPh>
    <rPh sb="15" eb="16">
      <t>レイ</t>
    </rPh>
    <rPh sb="17" eb="20">
      <t>カンリシャ</t>
    </rPh>
    <rPh sb="27" eb="28">
      <t>トウ</t>
    </rPh>
    <rPh sb="37" eb="39">
      <t>ショクシュ</t>
    </rPh>
    <rPh sb="40" eb="41">
      <t>ラン</t>
    </rPh>
    <rPh sb="42" eb="44">
      <t>キニュウ</t>
    </rPh>
    <phoneticPr fontId="2"/>
  </si>
  <si>
    <t>⑤</t>
    <phoneticPr fontId="2"/>
  </si>
  <si>
    <t>　　　　　この場合、管理者のみ職種ごとに時間を按分してください。</t>
    <rPh sb="10" eb="13">
      <t>カンリシャ</t>
    </rPh>
    <rPh sb="15" eb="17">
      <t>ショクシュ</t>
    </rPh>
    <rPh sb="20" eb="22">
      <t>ジカン</t>
    </rPh>
    <rPh sb="23" eb="25">
      <t>アンブン</t>
    </rPh>
    <phoneticPr fontId="2"/>
  </si>
  <si>
    <t>⑥</t>
    <phoneticPr fontId="2"/>
  </si>
  <si>
    <t>　　　　　例）管理者　9：00～12：00、オペレーター13：00～18：00　等</t>
    <rPh sb="5" eb="6">
      <t>レイ</t>
    </rPh>
    <rPh sb="7" eb="10">
      <t>カンリシャ</t>
    </rPh>
    <rPh sb="40" eb="41">
      <t>トウ</t>
    </rPh>
    <phoneticPr fontId="2"/>
  </si>
  <si>
    <t>⑦</t>
    <phoneticPr fontId="2"/>
  </si>
  <si>
    <t>　　　　　その他の職種は勤務時間を按分する必要はありません。</t>
    <rPh sb="7" eb="8">
      <t>タ</t>
    </rPh>
    <rPh sb="9" eb="11">
      <t>ショクシュ</t>
    </rPh>
    <rPh sb="12" eb="14">
      <t>キンム</t>
    </rPh>
    <rPh sb="14" eb="16">
      <t>ジカン</t>
    </rPh>
    <rPh sb="17" eb="19">
      <t>アンブン</t>
    </rPh>
    <rPh sb="21" eb="23">
      <t>ヒツヨウ</t>
    </rPh>
    <phoneticPr fontId="2"/>
  </si>
  <si>
    <t>⑧</t>
    <phoneticPr fontId="2"/>
  </si>
  <si>
    <t>　　　５　計画作成責任者に従事する場合は、○をつけてください。</t>
    <phoneticPr fontId="2"/>
  </si>
  <si>
    <t>⑨</t>
    <phoneticPr fontId="2"/>
  </si>
  <si>
    <t>　　　６　事業開始予定年月の体制を記入してください。</t>
    <rPh sb="5" eb="7">
      <t>ジギョウ</t>
    </rPh>
    <rPh sb="7" eb="9">
      <t>カイシ</t>
    </rPh>
    <rPh sb="9" eb="11">
      <t>ヨテイ</t>
    </rPh>
    <rPh sb="11" eb="13">
      <t>ネンゲツ</t>
    </rPh>
    <rPh sb="14" eb="16">
      <t>タイセイ</t>
    </rPh>
    <rPh sb="17" eb="19">
      <t>キニュウ</t>
    </rPh>
    <phoneticPr fontId="2"/>
  </si>
  <si>
    <t>⑩</t>
    <phoneticPr fontId="2"/>
  </si>
  <si>
    <t>　　　７　資格欄には、それぞれの職種で必要な資格のみ記載してください。</t>
    <rPh sb="5" eb="7">
      <t>シカク</t>
    </rPh>
    <rPh sb="7" eb="8">
      <t>ラン</t>
    </rPh>
    <rPh sb="16" eb="18">
      <t>ショクシュ</t>
    </rPh>
    <rPh sb="19" eb="21">
      <t>ヒツヨウ</t>
    </rPh>
    <rPh sb="22" eb="24">
      <t>シカク</t>
    </rPh>
    <rPh sb="26" eb="28">
      <t>キサイ</t>
    </rPh>
    <phoneticPr fontId="2"/>
  </si>
  <si>
    <t>⑪</t>
    <phoneticPr fontId="2"/>
  </si>
  <si>
    <t>　　　８　＊欄には、当該月の曜日を記入してください。</t>
    <rPh sb="6" eb="7">
      <t>ラン</t>
    </rPh>
    <rPh sb="10" eb="12">
      <t>トウガイ</t>
    </rPh>
    <rPh sb="12" eb="13">
      <t>ツキ</t>
    </rPh>
    <rPh sb="14" eb="16">
      <t>ヨウビ</t>
    </rPh>
    <rPh sb="17" eb="19">
      <t>キニュウ</t>
    </rPh>
    <phoneticPr fontId="40"/>
  </si>
  <si>
    <t xml:space="preserve">      ９  緊急時訪問看護加算を算定する場合は、24時間連絡がとれる職員の時間数を黒塗り白抜きで記載してください。</t>
    <rPh sb="19" eb="21">
      <t>サンテイ</t>
    </rPh>
    <phoneticPr fontId="2"/>
  </si>
  <si>
    <t>５　サービス提供体制強化加算について</t>
    <rPh sb="6" eb="8">
      <t>テイキョウ</t>
    </rPh>
    <rPh sb="8" eb="10">
      <t>タイセイ</t>
    </rPh>
    <rPh sb="10" eb="12">
      <t>キョウカ</t>
    </rPh>
    <rPh sb="12" eb="14">
      <t>カサン</t>
    </rPh>
    <phoneticPr fontId="2"/>
  </si>
  <si>
    <t>(1)　加算の区分について</t>
    <rPh sb="4" eb="6">
      <t>カサン</t>
    </rPh>
    <rPh sb="7" eb="9">
      <t>クブン</t>
    </rPh>
    <phoneticPr fontId="2"/>
  </si>
  <si>
    <t>プルダウンから選択⇒</t>
    <rPh sb="7" eb="9">
      <t>センタク</t>
    </rPh>
    <phoneticPr fontId="2"/>
  </si>
  <si>
    <t>加算Ⅰ</t>
    <rPh sb="0" eb="2">
      <t>カサン</t>
    </rPh>
    <phoneticPr fontId="2"/>
  </si>
  <si>
    <t>(2)　人材要件について（該当する加算について，原則として前年度の実績を記入してください。）※下表の黄色のセルのみ入力。</t>
    <rPh sb="4" eb="6">
      <t>ジンザイ</t>
    </rPh>
    <rPh sb="6" eb="8">
      <t>ヨウケン</t>
    </rPh>
    <rPh sb="13" eb="15">
      <t>ガイトウ</t>
    </rPh>
    <rPh sb="17" eb="19">
      <t>カサン</t>
    </rPh>
    <rPh sb="24" eb="26">
      <t>ゲンソク</t>
    </rPh>
    <rPh sb="36" eb="38">
      <t>キニュウ</t>
    </rPh>
    <rPh sb="47" eb="48">
      <t>シタ</t>
    </rPh>
    <rPh sb="48" eb="49">
      <t>ヒョウ</t>
    </rPh>
    <phoneticPr fontId="2"/>
  </si>
  <si>
    <t>(3)　前年度の実績が6月に満たない場合は直近３か月分のみを記載してください。</t>
    <rPh sb="4" eb="7">
      <t>ゼンネンド</t>
    </rPh>
    <rPh sb="8" eb="10">
      <t>ジッセキ</t>
    </rPh>
    <rPh sb="12" eb="13">
      <t>ツキ</t>
    </rPh>
    <rPh sb="14" eb="15">
      <t>ミ</t>
    </rPh>
    <rPh sb="18" eb="20">
      <t>バアイ</t>
    </rPh>
    <rPh sb="21" eb="23">
      <t>チョッキン</t>
    </rPh>
    <rPh sb="25" eb="26">
      <t>ゲツ</t>
    </rPh>
    <rPh sb="26" eb="27">
      <t>ブン</t>
    </rPh>
    <rPh sb="30" eb="32">
      <t>キサイ</t>
    </rPh>
    <phoneticPr fontId="2"/>
  </si>
  <si>
    <t>介護福祉士</t>
    <rPh sb="0" eb="2">
      <t>カイゴ</t>
    </rPh>
    <rPh sb="2" eb="5">
      <t>フクシシ</t>
    </rPh>
    <phoneticPr fontId="2"/>
  </si>
  <si>
    <t>勤続10年以上の介護福祉士</t>
    <rPh sb="0" eb="2">
      <t>キンゾク</t>
    </rPh>
    <rPh sb="4" eb="7">
      <t>ネンイジョウ</t>
    </rPh>
    <rPh sb="8" eb="10">
      <t>カイゴ</t>
    </rPh>
    <rPh sb="10" eb="13">
      <t>フクシシ</t>
    </rPh>
    <phoneticPr fontId="2"/>
  </si>
  <si>
    <t>介護福祉士と実務者研修等修了者</t>
    <rPh sb="0" eb="2">
      <t>カイゴ</t>
    </rPh>
    <rPh sb="2" eb="5">
      <t>フクシシ</t>
    </rPh>
    <rPh sb="6" eb="9">
      <t>ジツムシャ</t>
    </rPh>
    <rPh sb="9" eb="11">
      <t>ケンシュウ</t>
    </rPh>
    <rPh sb="11" eb="12">
      <t>トウ</t>
    </rPh>
    <rPh sb="12" eb="15">
      <t>シュウリョウシャ</t>
    </rPh>
    <phoneticPr fontId="2"/>
  </si>
  <si>
    <t>勤続7年以上の職員</t>
    <rPh sb="0" eb="2">
      <t>キンゾク</t>
    </rPh>
    <rPh sb="3" eb="4">
      <t>ネン</t>
    </rPh>
    <rPh sb="4" eb="6">
      <t>イジョウ</t>
    </rPh>
    <rPh sb="7" eb="9">
      <t>ショクイン</t>
    </rPh>
    <phoneticPr fontId="2"/>
  </si>
  <si>
    <t>勤続3年以上の職員</t>
    <rPh sb="0" eb="2">
      <t>キンゾク</t>
    </rPh>
    <rPh sb="3" eb="4">
      <t>ネン</t>
    </rPh>
    <rPh sb="4" eb="6">
      <t>イジョウ</t>
    </rPh>
    <rPh sb="7" eb="9">
      <t>ショクイン</t>
    </rPh>
    <phoneticPr fontId="2"/>
  </si>
  <si>
    <t>常勤職員</t>
    <rPh sb="0" eb="2">
      <t>ジョウキン</t>
    </rPh>
    <rPh sb="2" eb="4">
      <t>ショクイン</t>
    </rPh>
    <phoneticPr fontId="2"/>
  </si>
  <si>
    <t>－</t>
    <phoneticPr fontId="2"/>
  </si>
  <si>
    <t>－</t>
    <phoneticPr fontId="2"/>
  </si>
  <si>
    <r>
      <t>計</t>
    </r>
    <r>
      <rPr>
        <sz val="10"/>
        <color theme="1"/>
        <rFont val="ＭＳ 明朝"/>
        <family val="1"/>
        <charset val="128"/>
      </rPr>
      <t>（人）</t>
    </r>
    <rPh sb="0" eb="1">
      <t>ケイ</t>
    </rPh>
    <rPh sb="2" eb="3">
      <t>ヒト</t>
    </rPh>
    <phoneticPr fontId="2"/>
  </si>
  <si>
    <t>加算Ⅱ</t>
    <rPh sb="0" eb="2">
      <t>カサン</t>
    </rPh>
    <phoneticPr fontId="2"/>
  </si>
  <si>
    <t>－</t>
  </si>
  <si>
    <t>a</t>
    <phoneticPr fontId="2"/>
  </si>
  <si>
    <t>加算Ⅲ</t>
    <rPh sb="0" eb="2">
      <t>カサン</t>
    </rPh>
    <phoneticPr fontId="2"/>
  </si>
  <si>
    <t>b</t>
    <phoneticPr fontId="2"/>
  </si>
  <si>
    <t>なし</t>
    <phoneticPr fontId="2"/>
  </si>
  <si>
    <t>ｃ</t>
    <phoneticPr fontId="2"/>
  </si>
  <si>
    <t>ｄ</t>
    <phoneticPr fontId="2"/>
  </si>
  <si>
    <t>b/a　</t>
    <phoneticPr fontId="2"/>
  </si>
  <si>
    <t>必要となる割合</t>
    <rPh sb="0" eb="2">
      <t>ヒツヨウ</t>
    </rPh>
    <rPh sb="5" eb="7">
      <t>ワリアイ</t>
    </rPh>
    <phoneticPr fontId="2"/>
  </si>
  <si>
    <t>実績</t>
    <rPh sb="0" eb="2">
      <t>ジッセキ</t>
    </rPh>
    <phoneticPr fontId="2"/>
  </si>
  <si>
    <t>ｃ/a　</t>
    <phoneticPr fontId="2"/>
  </si>
  <si>
    <t>（ｂ+ｄ）/a　</t>
    <phoneticPr fontId="2"/>
  </si>
  <si>
    <t>※Ⅲは療養通所</t>
    <rPh sb="3" eb="5">
      <t>リョウヨウ</t>
    </rPh>
    <rPh sb="5" eb="7">
      <t>ツウショ</t>
    </rPh>
    <phoneticPr fontId="2"/>
  </si>
  <si>
    <t>ｄ</t>
    <phoneticPr fontId="2"/>
  </si>
  <si>
    <t>e</t>
    <phoneticPr fontId="2"/>
  </si>
  <si>
    <t>dのうち勤続年数７年以上の者の人数（常勤換算）</t>
    <rPh sb="4" eb="6">
      <t>キンゾク</t>
    </rPh>
    <rPh sb="6" eb="8">
      <t>ネンスウ</t>
    </rPh>
    <rPh sb="9" eb="10">
      <t>ネン</t>
    </rPh>
    <rPh sb="10" eb="12">
      <t>イジョウ</t>
    </rPh>
    <rPh sb="13" eb="14">
      <t>モノ</t>
    </rPh>
    <rPh sb="15" eb="17">
      <t>ニンズウ</t>
    </rPh>
    <rPh sb="18" eb="20">
      <t>ジョウキン</t>
    </rPh>
    <rPh sb="20" eb="22">
      <t>カンサン</t>
    </rPh>
    <phoneticPr fontId="2"/>
  </si>
  <si>
    <t>ｇ</t>
    <phoneticPr fontId="2"/>
  </si>
  <si>
    <t>e/d</t>
    <phoneticPr fontId="2"/>
  </si>
  <si>
    <t>g/e</t>
    <phoneticPr fontId="2"/>
  </si>
  <si>
    <t>h</t>
    <phoneticPr fontId="2"/>
  </si>
  <si>
    <t>i</t>
    <phoneticPr fontId="2"/>
  </si>
  <si>
    <t>i/h</t>
    <phoneticPr fontId="2"/>
  </si>
  <si>
    <t>(%)</t>
    <phoneticPr fontId="2"/>
  </si>
  <si>
    <t>②　従業者の勤続年数により加算を算定する場合</t>
    <rPh sb="2" eb="5">
      <t>ジュウギョウシャ</t>
    </rPh>
    <rPh sb="6" eb="8">
      <t>キンゾク</t>
    </rPh>
    <rPh sb="8" eb="9">
      <t>ネン</t>
    </rPh>
    <rPh sb="9" eb="10">
      <t>スウ</t>
    </rPh>
    <rPh sb="13" eb="15">
      <t>カサン</t>
    </rPh>
    <rPh sb="16" eb="18">
      <t>サンテイ</t>
    </rPh>
    <rPh sb="20" eb="22">
      <t>バアイ</t>
    </rPh>
    <phoneticPr fontId="2"/>
  </si>
  <si>
    <t>③　従業者の常勤職員の割合により加算を算定する場合</t>
    <rPh sb="2" eb="5">
      <t>ジュウギョウシャ</t>
    </rPh>
    <rPh sb="6" eb="8">
      <t>ジョウキン</t>
    </rPh>
    <rPh sb="8" eb="10">
      <t>ショクイン</t>
    </rPh>
    <rPh sb="11" eb="13">
      <t>ワリアイ</t>
    </rPh>
    <rPh sb="16" eb="18">
      <t>カサン</t>
    </rPh>
    <rPh sb="19" eb="21">
      <t>サンテイ</t>
    </rPh>
    <rPh sb="23" eb="25">
      <t>バアイ</t>
    </rPh>
    <phoneticPr fontId="2"/>
  </si>
  <si>
    <t>①　訪問介護員等のうち介護福祉士・実務研修修了者等の割合により加算を算定する場合</t>
    <rPh sb="2" eb="4">
      <t>ホウモン</t>
    </rPh>
    <rPh sb="4" eb="6">
      <t>カイゴ</t>
    </rPh>
    <rPh sb="6" eb="8">
      <t>イントウ</t>
    </rPh>
    <rPh sb="11" eb="13">
      <t>カイゴ</t>
    </rPh>
    <rPh sb="13" eb="16">
      <t>フクシシ</t>
    </rPh>
    <rPh sb="17" eb="19">
      <t>ジツム</t>
    </rPh>
    <rPh sb="19" eb="21">
      <t>ケンシュウ</t>
    </rPh>
    <rPh sb="21" eb="24">
      <t>シュウリョウシャ</t>
    </rPh>
    <rPh sb="24" eb="25">
      <t>トウ</t>
    </rPh>
    <rPh sb="26" eb="28">
      <t>ワリアイ</t>
    </rPh>
    <rPh sb="31" eb="33">
      <t>カサン</t>
    </rPh>
    <rPh sb="34" eb="36">
      <t>サンテイ</t>
    </rPh>
    <rPh sb="38" eb="40">
      <t>バアイ</t>
    </rPh>
    <phoneticPr fontId="2"/>
  </si>
  <si>
    <t>定巡従業者の総数（常勤換算）</t>
    <rPh sb="0" eb="1">
      <t>テイ</t>
    </rPh>
    <rPh sb="1" eb="2">
      <t>ジュン</t>
    </rPh>
    <rPh sb="2" eb="5">
      <t>ジュウギョウシャ</t>
    </rPh>
    <rPh sb="6" eb="8">
      <t>ソウスウ</t>
    </rPh>
    <rPh sb="9" eb="11">
      <t>ジョウキン</t>
    </rPh>
    <rPh sb="11" eb="13">
      <t>カンサン</t>
    </rPh>
    <phoneticPr fontId="2"/>
  </si>
  <si>
    <t>認知症専門ケア加算（Ⅱ）</t>
    <rPh sb="0" eb="3">
      <t>ニンチショウ</t>
    </rPh>
    <rPh sb="3" eb="5">
      <t>センモン</t>
    </rPh>
    <rPh sb="7" eb="9">
      <t>カサン</t>
    </rPh>
    <phoneticPr fontId="2"/>
  </si>
  <si>
    <r>
      <t xml:space="preserve">連携する訪問看護事業所の名称
</t>
    </r>
    <r>
      <rPr>
        <sz val="8"/>
        <color theme="1"/>
        <rFont val="ＭＳ 明朝"/>
        <family val="1"/>
        <charset val="128"/>
      </rPr>
      <t>（一体型の場合記載の必要なし）</t>
    </r>
    <rPh sb="0" eb="2">
      <t>レンケイ</t>
    </rPh>
    <rPh sb="4" eb="6">
      <t>ホウモン</t>
    </rPh>
    <rPh sb="6" eb="8">
      <t>カンゴ</t>
    </rPh>
    <rPh sb="8" eb="10">
      <t>ジギョウ</t>
    </rPh>
    <rPh sb="10" eb="11">
      <t>ショ</t>
    </rPh>
    <rPh sb="12" eb="14">
      <t>メイショウ</t>
    </rPh>
    <rPh sb="16" eb="19">
      <t>イッタイガタ</t>
    </rPh>
    <rPh sb="20" eb="22">
      <t>バアイ</t>
    </rPh>
    <rPh sb="22" eb="24">
      <t>キサイ</t>
    </rPh>
    <rPh sb="25" eb="27">
      <t>ヒツヨウ</t>
    </rPh>
    <phoneticPr fontId="2"/>
  </si>
  <si>
    <t>※　黄色のセルについて入力をお願いします。
※　本表の前に右下のシフト表を御入力してください</t>
    <rPh sb="2" eb="4">
      <t>キイロ</t>
    </rPh>
    <rPh sb="11" eb="13">
      <t>ニュウリョク</t>
    </rPh>
    <rPh sb="15" eb="16">
      <t>ネガ</t>
    </rPh>
    <rPh sb="24" eb="26">
      <t>ホンヒョウ</t>
    </rPh>
    <rPh sb="27" eb="28">
      <t>マエ</t>
    </rPh>
    <rPh sb="29" eb="30">
      <t>ミギ</t>
    </rPh>
    <rPh sb="30" eb="31">
      <t>シタ</t>
    </rPh>
    <rPh sb="35" eb="36">
      <t>ヒョウ</t>
    </rPh>
    <rPh sb="37" eb="40">
      <t>ゴニュウリョク</t>
    </rPh>
    <phoneticPr fontId="2"/>
  </si>
  <si>
    <t>　　　　　　（例　-勤務時間　①８：３０～１７：００　②２１：３０～６：３０　などの設定と実勤務時間をを右の表に記入してください）</t>
    <rPh sb="7" eb="8">
      <t>レイ</t>
    </rPh>
    <rPh sb="10" eb="12">
      <t>キンム</t>
    </rPh>
    <rPh sb="12" eb="14">
      <t>ジカン</t>
    </rPh>
    <rPh sb="42" eb="44">
      <t>セッテイ</t>
    </rPh>
    <rPh sb="45" eb="46">
      <t>ジツ</t>
    </rPh>
    <rPh sb="46" eb="48">
      <t>キンム</t>
    </rPh>
    <rPh sb="48" eb="50">
      <t>ジカン</t>
    </rPh>
    <rPh sb="52" eb="53">
      <t>ミギ</t>
    </rPh>
    <rPh sb="54" eb="55">
      <t>ヒョウ</t>
    </rPh>
    <rPh sb="56" eb="58">
      <t>キニュウ</t>
    </rPh>
    <phoneticPr fontId="43"/>
  </si>
  <si>
    <t>「介護報酬自己点検シート」も提出してください。</t>
    <rPh sb="1" eb="3">
      <t>カイゴ</t>
    </rPh>
    <rPh sb="3" eb="5">
      <t>ホウシュウ</t>
    </rPh>
    <rPh sb="14" eb="16">
      <t>テイシュツ</t>
    </rPh>
    <phoneticPr fontId="2"/>
  </si>
  <si>
    <t>※「指定居宅サービス事業所等」とは，指定居宅サービス事業所，指定地域密着型サービス事業所，指定居宅介護支援事業所及び介護保険施設をいいます。</t>
    <rPh sb="30" eb="32">
      <t>シテイ</t>
    </rPh>
    <rPh sb="32" eb="34">
      <t>チイキ</t>
    </rPh>
    <rPh sb="34" eb="37">
      <t>ミッチャクガタ</t>
    </rPh>
    <rPh sb="41" eb="44">
      <t>ジギョウショ</t>
    </rPh>
    <phoneticPr fontId="2"/>
  </si>
  <si>
    <t>※「併設する」とは，開設者が同じで同一敷地内にあるものをいい，当該施設と公道を挟んで隣接するものを含みます。</t>
    <phoneticPr fontId="2"/>
  </si>
  <si>
    <t>１　職種は，管理者，オペレーター，訪問介護員，訪問看護員，計画作成責任者等と記載してください。</t>
    <rPh sb="23" eb="25">
      <t>ホウモン</t>
    </rPh>
    <rPh sb="25" eb="27">
      <t>カンゴ</t>
    </rPh>
    <rPh sb="27" eb="28">
      <t>イン</t>
    </rPh>
    <rPh sb="29" eb="31">
      <t>ケイカク</t>
    </rPh>
    <rPh sb="31" eb="33">
      <t>サクセイ</t>
    </rPh>
    <rPh sb="33" eb="36">
      <t>セキニンシャ</t>
    </rPh>
    <phoneticPr fontId="2"/>
  </si>
  <si>
    <t>２　資格は，介護福祉士，介護職員基礎研修課程修了者，ヘルパー１級，ヘルパー２級，看護師，准看護師等と記載してください。</t>
    <rPh sb="12" eb="14">
      <t>カイゴ</t>
    </rPh>
    <rPh sb="14" eb="16">
      <t>ショクイン</t>
    </rPh>
    <rPh sb="16" eb="18">
      <t>キソ</t>
    </rPh>
    <rPh sb="18" eb="20">
      <t>ケンシュウ</t>
    </rPh>
    <rPh sb="20" eb="22">
      <t>カテイ</t>
    </rPh>
    <rPh sb="22" eb="25">
      <t>シュウリョウシャ</t>
    </rPh>
    <phoneticPr fontId="2"/>
  </si>
  <si>
    <t>３　兼任先事業所が同一事業所の別職種である場合は，「同事業所」として兼務する職種を記載してください。</t>
    <phoneticPr fontId="2"/>
  </si>
  <si>
    <t>４　当該事業所の勤務割合は，常勤専任者の勤務時間を１としてその割合を記載してください。（例えば常勤専任者が週４０時間である場合に，当該職員</t>
    <rPh sb="65" eb="67">
      <t>トウガイ</t>
    </rPh>
    <rPh sb="67" eb="69">
      <t>ショクイン</t>
    </rPh>
    <phoneticPr fontId="2"/>
  </si>
  <si>
    <t>　が週１０時間勤務であれば１０／４０＝０．２５としてください。）</t>
    <phoneticPr fontId="2"/>
  </si>
  <si>
    <t>　人の経営する他の介護サービス事業所，病院等においてサービスを利用者に直接提供する職員として勤務した年数を含めることができます。</t>
    <phoneticPr fontId="2"/>
  </si>
  <si>
    <t>※月の途中で要介護度が変更になった者については，介護度の高い方に区分してください。</t>
    <phoneticPr fontId="2"/>
  </si>
  <si>
    <t>※介護福祉士の有資格者を除いてください</t>
    <rPh sb="1" eb="3">
      <t>カイゴ</t>
    </rPh>
    <rPh sb="3" eb="6">
      <t>フクシシ</t>
    </rPh>
    <rPh sb="7" eb="8">
      <t>ユウ</t>
    </rPh>
    <rPh sb="8" eb="11">
      <t>シカクシャ</t>
    </rPh>
    <rPh sb="12" eb="13">
      <t>ノゾ</t>
    </rPh>
    <phoneticPr fontId="2"/>
  </si>
  <si>
    <r>
      <t>准看護師</t>
    </r>
    <r>
      <rPr>
        <sz val="11"/>
        <rFont val="ＭＳ Ｐゴシック"/>
        <family val="3"/>
        <charset val="128"/>
      </rPr>
      <t>が訪問看護サービスを行った場合</t>
    </r>
    <rPh sb="0" eb="1">
      <t>ジュン</t>
    </rPh>
    <rPh sb="1" eb="4">
      <t>カンゴシ</t>
    </rPh>
    <rPh sb="5" eb="7">
      <t>ホウモン</t>
    </rPh>
    <rPh sb="7" eb="9">
      <t>カンゴ</t>
    </rPh>
    <rPh sb="14" eb="15">
      <t>オコナ</t>
    </rPh>
    <rPh sb="17" eb="19">
      <t>バアイ</t>
    </rPh>
    <phoneticPr fontId="2"/>
  </si>
  <si>
    <t>准看護師が訪問看護サービスを行った場合</t>
    <phoneticPr fontId="2"/>
  </si>
  <si>
    <t>通所介護等（通所介護、通所リハビリテーション、地域密着型通所介護又は認知症対応型通所介護）の利用</t>
    <rPh sb="0" eb="2">
      <t>ツウショ</t>
    </rPh>
    <rPh sb="2" eb="4">
      <t>カイゴ</t>
    </rPh>
    <rPh sb="4" eb="5">
      <t>トウ</t>
    </rPh>
    <rPh sb="23" eb="25">
      <t>チイキ</t>
    </rPh>
    <rPh sb="25" eb="28">
      <t>ミッチャクガタ</t>
    </rPh>
    <rPh sb="28" eb="30">
      <t>ツウショ</t>
    </rPh>
    <rPh sb="30" eb="32">
      <t>カイゴ</t>
    </rPh>
    <rPh sb="46" eb="48">
      <t>リヨウ</t>
    </rPh>
    <phoneticPr fontId="2"/>
  </si>
  <si>
    <t>事業所と同一の敷地内若しくは隣接する敷地内の建物若しくは事業所と同一の建物等に居住する利用者に対する取扱い</t>
    <rPh sb="0" eb="3">
      <t>ジギョウショ</t>
    </rPh>
    <rPh sb="4" eb="6">
      <t>ドウイツ</t>
    </rPh>
    <rPh sb="7" eb="10">
      <t>シキチナイ</t>
    </rPh>
    <rPh sb="10" eb="11">
      <t>モ</t>
    </rPh>
    <rPh sb="14" eb="16">
      <t>リンセツ</t>
    </rPh>
    <rPh sb="18" eb="21">
      <t>シキチナイ</t>
    </rPh>
    <rPh sb="22" eb="24">
      <t>タテモノ</t>
    </rPh>
    <rPh sb="24" eb="25">
      <t>モ</t>
    </rPh>
    <rPh sb="28" eb="31">
      <t>ジギョウショ</t>
    </rPh>
    <rPh sb="32" eb="34">
      <t>ドウイツ</t>
    </rPh>
    <rPh sb="35" eb="37">
      <t>タテモノ</t>
    </rPh>
    <rPh sb="37" eb="38">
      <t>トウ</t>
    </rPh>
    <rPh sb="39" eb="41">
      <t>キョジュウ</t>
    </rPh>
    <rPh sb="43" eb="46">
      <t>リヨウシャ</t>
    </rPh>
    <rPh sb="47" eb="48">
      <t>タイ</t>
    </rPh>
    <rPh sb="50" eb="52">
      <t>トリアツカ</t>
    </rPh>
    <phoneticPr fontId="2"/>
  </si>
  <si>
    <t>事業所の所在する建物と同一の敷地内若しくは隣接する敷地内の建物若しくは事業所と同一の建物（以下「同一敷地内建物等」という。）に居住する利用者（１月当たりの利用者が50人以上居住する建物に居住する利用者を除く。）</t>
    <rPh sb="0" eb="3">
      <t>ジギョウショ</t>
    </rPh>
    <rPh sb="4" eb="6">
      <t>ショザイ</t>
    </rPh>
    <rPh sb="8" eb="10">
      <t>タテモノ</t>
    </rPh>
    <rPh sb="11" eb="13">
      <t>ドウイツ</t>
    </rPh>
    <rPh sb="14" eb="17">
      <t>シキチナイ</t>
    </rPh>
    <rPh sb="17" eb="18">
      <t>モ</t>
    </rPh>
    <rPh sb="21" eb="23">
      <t>リンセツ</t>
    </rPh>
    <rPh sb="25" eb="28">
      <t>シキチナイ</t>
    </rPh>
    <rPh sb="29" eb="31">
      <t>タテモノ</t>
    </rPh>
    <rPh sb="31" eb="32">
      <t>モ</t>
    </rPh>
    <rPh sb="35" eb="38">
      <t>ジギョウショ</t>
    </rPh>
    <rPh sb="39" eb="41">
      <t>ドウイツ</t>
    </rPh>
    <rPh sb="42" eb="44">
      <t>タテモノ</t>
    </rPh>
    <rPh sb="45" eb="47">
      <t>イカ</t>
    </rPh>
    <rPh sb="48" eb="50">
      <t>ドウイツ</t>
    </rPh>
    <rPh sb="50" eb="53">
      <t>シキチナイ</t>
    </rPh>
    <rPh sb="53" eb="55">
      <t>タテモノ</t>
    </rPh>
    <rPh sb="55" eb="56">
      <t>トウ</t>
    </rPh>
    <rPh sb="63" eb="65">
      <t>キョジュウ</t>
    </rPh>
    <rPh sb="67" eb="70">
      <t>リヨウシャ</t>
    </rPh>
    <rPh sb="72" eb="73">
      <t>ツキ</t>
    </rPh>
    <rPh sb="73" eb="74">
      <t>ア</t>
    </rPh>
    <rPh sb="77" eb="80">
      <t>リヨウシャ</t>
    </rPh>
    <rPh sb="83" eb="84">
      <t>ニン</t>
    </rPh>
    <rPh sb="84" eb="86">
      <t>イジョウ</t>
    </rPh>
    <rPh sb="86" eb="88">
      <t>キョジュウ</t>
    </rPh>
    <rPh sb="90" eb="92">
      <t>タテモノ</t>
    </rPh>
    <rPh sb="93" eb="95">
      <t>キョジュウ</t>
    </rPh>
    <rPh sb="97" eb="100">
      <t>リヨウシャ</t>
    </rPh>
    <rPh sb="101" eb="102">
      <t>ノゾ</t>
    </rPh>
    <phoneticPr fontId="2"/>
  </si>
  <si>
    <t>所定単位数の100分の90</t>
    <rPh sb="0" eb="2">
      <t>ショテイ</t>
    </rPh>
    <rPh sb="2" eb="5">
      <t>タンイスウ</t>
    </rPh>
    <rPh sb="9" eb="10">
      <t>フン</t>
    </rPh>
    <phoneticPr fontId="2"/>
  </si>
  <si>
    <t>１月当たりの利用者が同一の建物に20人以上居住する建物の利用者</t>
    <rPh sb="1" eb="2">
      <t>ツキ</t>
    </rPh>
    <rPh sb="2" eb="3">
      <t>ア</t>
    </rPh>
    <rPh sb="6" eb="9">
      <t>リヨウシャ</t>
    </rPh>
    <rPh sb="10" eb="12">
      <t>ドウイツ</t>
    </rPh>
    <rPh sb="13" eb="15">
      <t>タテモノ</t>
    </rPh>
    <rPh sb="18" eb="21">
      <t>ニンイジョウ</t>
    </rPh>
    <rPh sb="21" eb="23">
      <t>キョジュウ</t>
    </rPh>
    <rPh sb="25" eb="27">
      <t>タテモノ</t>
    </rPh>
    <rPh sb="28" eb="31">
      <t>リヨウシャ</t>
    </rPh>
    <phoneticPr fontId="2"/>
  </si>
  <si>
    <t>１月当たりの利用者が同一敷地内建物等に50人以上居住する建物の利用者</t>
    <rPh sb="1" eb="2">
      <t>ツキ</t>
    </rPh>
    <rPh sb="2" eb="3">
      <t>ア</t>
    </rPh>
    <rPh sb="6" eb="9">
      <t>リヨウシャ</t>
    </rPh>
    <rPh sb="10" eb="12">
      <t>ドウイツ</t>
    </rPh>
    <rPh sb="12" eb="15">
      <t>シキチナイ</t>
    </rPh>
    <rPh sb="15" eb="17">
      <t>タテモノ</t>
    </rPh>
    <rPh sb="17" eb="18">
      <t>トウ</t>
    </rPh>
    <rPh sb="21" eb="24">
      <t>ニンイジョウ</t>
    </rPh>
    <rPh sb="24" eb="26">
      <t>キョジュウ</t>
    </rPh>
    <rPh sb="28" eb="30">
      <t>タテモノ</t>
    </rPh>
    <rPh sb="31" eb="34">
      <t>リヨウシャ</t>
    </rPh>
    <phoneticPr fontId="2"/>
  </si>
  <si>
    <t>所定単位数の100分の85</t>
    <rPh sb="0" eb="2">
      <t>ショテイ</t>
    </rPh>
    <rPh sb="2" eb="5">
      <t>タンイスウ</t>
    </rPh>
    <rPh sb="9" eb="10">
      <t>フン</t>
    </rPh>
    <phoneticPr fontId="2"/>
  </si>
  <si>
    <t>厚生労働大臣が定める地域（平成24年厚生労働省告示第120号）に所在する事業所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9" eb="30">
      <t>ゴウ</t>
    </rPh>
    <rPh sb="32" eb="34">
      <t>ショザイ</t>
    </rPh>
    <rPh sb="36" eb="39">
      <t>ジギョウショ</t>
    </rPh>
    <phoneticPr fontId="2"/>
  </si>
  <si>
    <t>厚生労働大臣が定める地域（平成21年厚生労働省告示第83号）に所在し、かつ、１月当たり実利用者数が５人以下の事業所</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ショザイ</t>
    </rPh>
    <rPh sb="39" eb="40">
      <t>ツキ</t>
    </rPh>
    <rPh sb="40" eb="41">
      <t>ア</t>
    </rPh>
    <rPh sb="43" eb="44">
      <t>ジツ</t>
    </rPh>
    <rPh sb="44" eb="47">
      <t>リヨウシャ</t>
    </rPh>
    <rPh sb="47" eb="48">
      <t>カズ</t>
    </rPh>
    <rPh sb="50" eb="51">
      <t>ニン</t>
    </rPh>
    <rPh sb="51" eb="53">
      <t>イカ</t>
    </rPh>
    <rPh sb="54" eb="57">
      <t>ジギョウショ</t>
    </rPh>
    <phoneticPr fontId="2"/>
  </si>
  <si>
    <t>生活機能向上連携加算(Ⅰ）</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</si>
  <si>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ICTの活用等により利用者のADL及びIADLに関する状況について把握して助言を行い、助言に基づいて計画作成責任者が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6" eb="68">
      <t>カツヨウ</t>
    </rPh>
    <rPh sb="68" eb="69">
      <t>トウ</t>
    </rPh>
    <rPh sb="72" eb="75">
      <t>リヨウシャ</t>
    </rPh>
    <rPh sb="79" eb="80">
      <t>オヨ</t>
    </rPh>
    <rPh sb="86" eb="87">
      <t>カン</t>
    </rPh>
    <rPh sb="89" eb="91">
      <t>ジョウキョウ</t>
    </rPh>
    <rPh sb="95" eb="97">
      <t>ハアク</t>
    </rPh>
    <rPh sb="99" eb="101">
      <t>ジョゲン</t>
    </rPh>
    <rPh sb="102" eb="103">
      <t>オコナ</t>
    </rPh>
    <rPh sb="105" eb="107">
      <t>ジョゲン</t>
    </rPh>
    <rPh sb="108" eb="109">
      <t>モト</t>
    </rPh>
    <rPh sb="112" eb="114">
      <t>ケイカク</t>
    </rPh>
    <rPh sb="114" eb="116">
      <t>サクセイ</t>
    </rPh>
    <rPh sb="116" eb="119">
      <t>セキニンシャ</t>
    </rPh>
    <rPh sb="120" eb="121">
      <t>オコナ</t>
    </rPh>
    <rPh sb="123" eb="125">
      <t>セイカツ</t>
    </rPh>
    <rPh sb="125" eb="127">
      <t>キノウ</t>
    </rPh>
    <phoneticPr fontId="2"/>
  </si>
  <si>
    <t>生活機能の向上を目的とした個別サービス計画の作成及び計画に基づくサービス提供</t>
    <rPh sb="13" eb="15">
      <t>コベツ</t>
    </rPh>
    <rPh sb="19" eb="21">
      <t>ケイカク</t>
    </rPh>
    <rPh sb="36" eb="38">
      <t>テイキョウ</t>
    </rPh>
    <phoneticPr fontId="2"/>
  </si>
  <si>
    <t>当該計画に基づく初回のサービス提供が行われた日の属する月</t>
    <rPh sb="0" eb="2">
      <t>トウガイ</t>
    </rPh>
    <rPh sb="2" eb="4">
      <t>ケイカク</t>
    </rPh>
    <rPh sb="5" eb="6">
      <t>モト</t>
    </rPh>
    <rPh sb="8" eb="10">
      <t>ショカイ</t>
    </rPh>
    <rPh sb="15" eb="17">
      <t>テイキョウ</t>
    </rPh>
    <phoneticPr fontId="2"/>
  </si>
  <si>
    <t>生活機能向上連携加算(Ⅱ)</t>
    <rPh sb="0" eb="2">
      <t>セイカツ</t>
    </rPh>
    <rPh sb="2" eb="4">
      <t>キノウ</t>
    </rPh>
    <rPh sb="4" eb="6">
      <t>コウジョウ</t>
    </rPh>
    <rPh sb="6" eb="8">
      <t>レンケイ</t>
    </rPh>
    <rPh sb="8" eb="10">
      <t>カサン</t>
    </rPh>
    <phoneticPr fontId="2"/>
  </si>
  <si>
    <t>訪問リハビリテーション事業所、通所リハビリテーション事業所又はリハビリテーションを実施している医療提供施設の理学療法士等が、利用者の居宅を訪問する際に計画作成責任者が同行する又は理学療法士等及び計画作成責任者が利用者の居宅を訪問した後に共同してカンファレンスを行い、共同して行った生活機能アセスメント</t>
    <rPh sb="0" eb="2">
      <t>ホウモン</t>
    </rPh>
    <rPh sb="11" eb="14">
      <t>ジギョウショ</t>
    </rPh>
    <rPh sb="15" eb="17">
      <t>ツウショ</t>
    </rPh>
    <rPh sb="26" eb="29">
      <t>ジギョウショ</t>
    </rPh>
    <rPh sb="29" eb="30">
      <t>マタ</t>
    </rPh>
    <rPh sb="41" eb="43">
      <t>ジッシ</t>
    </rPh>
    <rPh sb="47" eb="49">
      <t>イリョウ</t>
    </rPh>
    <rPh sb="49" eb="51">
      <t>テイキョウ</t>
    </rPh>
    <rPh sb="51" eb="53">
      <t>シセツ</t>
    </rPh>
    <rPh sb="54" eb="56">
      <t>リガク</t>
    </rPh>
    <rPh sb="56" eb="59">
      <t>リョウホウシ</t>
    </rPh>
    <rPh sb="59" eb="60">
      <t>トウ</t>
    </rPh>
    <rPh sb="62" eb="65">
      <t>リヨウシャ</t>
    </rPh>
    <rPh sb="66" eb="68">
      <t>キョタク</t>
    </rPh>
    <rPh sb="69" eb="71">
      <t>ホウモン</t>
    </rPh>
    <rPh sb="73" eb="74">
      <t>サイ</t>
    </rPh>
    <rPh sb="75" eb="77">
      <t>ケイカク</t>
    </rPh>
    <rPh sb="77" eb="79">
      <t>サクセイ</t>
    </rPh>
    <rPh sb="79" eb="82">
      <t>セキニンシャ</t>
    </rPh>
    <rPh sb="83" eb="85">
      <t>ドウコウ</t>
    </rPh>
    <rPh sb="87" eb="88">
      <t>マタ</t>
    </rPh>
    <rPh sb="89" eb="91">
      <t>リガク</t>
    </rPh>
    <rPh sb="91" eb="93">
      <t>リョウホウ</t>
    </rPh>
    <rPh sb="93" eb="94">
      <t>シ</t>
    </rPh>
    <rPh sb="94" eb="95">
      <t>トウ</t>
    </rPh>
    <rPh sb="95" eb="96">
      <t>オヨ</t>
    </rPh>
    <rPh sb="97" eb="99">
      <t>ケイカク</t>
    </rPh>
    <rPh sb="99" eb="101">
      <t>サクセイ</t>
    </rPh>
    <rPh sb="101" eb="104">
      <t>セキニンシャ</t>
    </rPh>
    <rPh sb="105" eb="108">
      <t>リヨウシャ</t>
    </rPh>
    <rPh sb="109" eb="111">
      <t>キョタク</t>
    </rPh>
    <rPh sb="112" eb="114">
      <t>ホウモン</t>
    </rPh>
    <rPh sb="116" eb="117">
      <t>アト</t>
    </rPh>
    <rPh sb="118" eb="120">
      <t>キョウドウ</t>
    </rPh>
    <rPh sb="130" eb="131">
      <t>オコナ</t>
    </rPh>
    <phoneticPr fontId="2"/>
  </si>
  <si>
    <t>当該計画に基づく初回のサービス提供がが行われた日の属する月以降３月の間</t>
    <rPh sb="0" eb="2">
      <t>トウガイ</t>
    </rPh>
    <rPh sb="2" eb="4">
      <t>ケイカク</t>
    </rPh>
    <rPh sb="5" eb="6">
      <t>モト</t>
    </rPh>
    <rPh sb="8" eb="10">
      <t>ショカイ</t>
    </rPh>
    <rPh sb="15" eb="17">
      <t>テイキョウ</t>
    </rPh>
    <rPh sb="29" eb="31">
      <t>イコウ</t>
    </rPh>
    <rPh sb="32" eb="33">
      <t>ツキ</t>
    </rPh>
    <rPh sb="34" eb="35">
      <t>アイダ</t>
    </rPh>
    <phoneticPr fontId="2"/>
  </si>
  <si>
    <t>利用者又はその家族等から電話等により看護に関する意見を求められた場合に常時対応できる体制</t>
    <rPh sb="0" eb="3">
      <t>リヨウシャ</t>
    </rPh>
    <rPh sb="3" eb="4">
      <t>マタ</t>
    </rPh>
    <rPh sb="7" eb="9">
      <t>カゾク</t>
    </rPh>
    <rPh sb="9" eb="10">
      <t>トウ</t>
    </rPh>
    <rPh sb="12" eb="14">
      <t>デンワ</t>
    </rPh>
    <rPh sb="14" eb="15">
      <t>トウ</t>
    </rPh>
    <rPh sb="18" eb="20">
      <t>カンゴ</t>
    </rPh>
    <rPh sb="21" eb="22">
      <t>カン</t>
    </rPh>
    <rPh sb="24" eb="26">
      <t>イケン</t>
    </rPh>
    <rPh sb="27" eb="28">
      <t>モト</t>
    </rPh>
    <rPh sb="32" eb="34">
      <t>バアイ</t>
    </rPh>
    <rPh sb="35" eb="37">
      <t>ジョウジ</t>
    </rPh>
    <rPh sb="37" eb="39">
      <t>タイオウ</t>
    </rPh>
    <rPh sb="42" eb="44">
      <t>タイセイ</t>
    </rPh>
    <phoneticPr fontId="2"/>
  </si>
  <si>
    <t>対応マニュアル等</t>
    <rPh sb="0" eb="2">
      <t>タイオウ</t>
    </rPh>
    <rPh sb="7" eb="8">
      <t>トウ</t>
    </rPh>
    <phoneticPr fontId="2"/>
  </si>
  <si>
    <t>同意書等(規定はなし)</t>
    <rPh sb="0" eb="3">
      <t>ドウイショ</t>
    </rPh>
    <rPh sb="3" eb="4">
      <t>トウ</t>
    </rPh>
    <rPh sb="5" eb="7">
      <t>キテイ</t>
    </rPh>
    <phoneticPr fontId="2"/>
  </si>
  <si>
    <t>他の事業所での当該加算の算定の有無（訪問看護事業所、定期巡回・随時対応型訪問介護看護事業所又は看護小規模多機能型居宅介護事業所）</t>
    <rPh sb="0" eb="1">
      <t>ホカ</t>
    </rPh>
    <rPh sb="2" eb="5">
      <t>ジギョウショ</t>
    </rPh>
    <rPh sb="7" eb="9">
      <t>トウガイ</t>
    </rPh>
    <rPh sb="9" eb="11">
      <t>カサン</t>
    </rPh>
    <rPh sb="12" eb="14">
      <t>サンテイ</t>
    </rPh>
    <rPh sb="15" eb="17">
      <t>ウム</t>
    </rPh>
    <rPh sb="18" eb="20">
      <t>ホウモン</t>
    </rPh>
    <rPh sb="20" eb="22">
      <t>カンゴ</t>
    </rPh>
    <rPh sb="22" eb="25">
      <t>ジギョウショ</t>
    </rPh>
    <rPh sb="26" eb="28">
      <t>テイキ</t>
    </rPh>
    <rPh sb="28" eb="30">
      <t>ジュンカイ</t>
    </rPh>
    <rPh sb="31" eb="33">
      <t>ズイジ</t>
    </rPh>
    <rPh sb="33" eb="36">
      <t>タイオウガタ</t>
    </rPh>
    <rPh sb="36" eb="38">
      <t>ホウモン</t>
    </rPh>
    <rPh sb="38" eb="40">
      <t>カイゴ</t>
    </rPh>
    <rPh sb="40" eb="42">
      <t>カンゴ</t>
    </rPh>
    <rPh sb="42" eb="45">
      <t>ジギョウショ</t>
    </rPh>
    <rPh sb="45" eb="46">
      <t>マタ</t>
    </rPh>
    <rPh sb="47" eb="49">
      <t>カンゴ</t>
    </rPh>
    <rPh sb="49" eb="52">
      <t>ショウキボ</t>
    </rPh>
    <rPh sb="52" eb="56">
      <t>タキノウガタ</t>
    </rPh>
    <rPh sb="56" eb="58">
      <t>キョタク</t>
    </rPh>
    <rPh sb="58" eb="60">
      <t>カイゴ</t>
    </rPh>
    <rPh sb="60" eb="63">
      <t>ジギョウショ</t>
    </rPh>
    <phoneticPr fontId="2"/>
  </si>
  <si>
    <t>24時間対応体制加算（医療保険における訪問看護）の有無</t>
    <rPh sb="4" eb="6">
      <t>タイオウ</t>
    </rPh>
    <rPh sb="19" eb="21">
      <t>ホウモン</t>
    </rPh>
    <rPh sb="21" eb="23">
      <t>カンゴ</t>
    </rPh>
    <rPh sb="25" eb="27">
      <t>ウム</t>
    </rPh>
    <phoneticPr fontId="2"/>
  </si>
  <si>
    <t>訪問看護サービスの実施に関する計画的な管理の実施</t>
    <rPh sb="0" eb="2">
      <t>ホウモン</t>
    </rPh>
    <rPh sb="2" eb="4">
      <t>カンゴ</t>
    </rPh>
    <rPh sb="9" eb="11">
      <t>ジッシ</t>
    </rPh>
    <rPh sb="12" eb="13">
      <t>カン</t>
    </rPh>
    <rPh sb="15" eb="18">
      <t>ケイカクテキ</t>
    </rPh>
    <rPh sb="19" eb="21">
      <t>カンリ</t>
    </rPh>
    <rPh sb="22" eb="24">
      <t>ジッシ</t>
    </rPh>
    <phoneticPr fontId="2"/>
  </si>
  <si>
    <t>症状が重篤の場合速やかに医師による診療を受けることができるような支援の有無</t>
    <rPh sb="0" eb="2">
      <t>ショウジョウ</t>
    </rPh>
    <rPh sb="3" eb="5">
      <t>ジュウトク</t>
    </rPh>
    <rPh sb="6" eb="8">
      <t>バアイ</t>
    </rPh>
    <rPh sb="8" eb="9">
      <t>スミ</t>
    </rPh>
    <rPh sb="12" eb="14">
      <t>イシ</t>
    </rPh>
    <rPh sb="17" eb="19">
      <t>シンリョウ</t>
    </rPh>
    <rPh sb="20" eb="21">
      <t>ウ</t>
    </rPh>
    <rPh sb="32" eb="34">
      <t>シエン</t>
    </rPh>
    <rPh sb="35" eb="37">
      <t>ウム</t>
    </rPh>
    <phoneticPr fontId="2"/>
  </si>
  <si>
    <t>以下の１～４のいずれかに該当すること。
１　在宅自己腹膜灌(かん)流指導管理、在宅血液透析指導管理、在宅酸素療法指導管理、在宅中心静脈栄養法指導管理、在宅成分栄養経管栄養法指導管理、在宅自己導尿指導管理、在宅持続陽圧呼吸療法指導管理、在宅自己疼(とう)痛管理指導管理又は在宅肺高血圧症患者指導管理を受けている状態</t>
    <rPh sb="0" eb="2">
      <t>イカ</t>
    </rPh>
    <rPh sb="12" eb="14">
      <t>ガイトウ</t>
    </rPh>
    <phoneticPr fontId="2"/>
  </si>
  <si>
    <t>３　真皮を越える褥瘡(じょくそう)の状態</t>
    <rPh sb="2" eb="4">
      <t>シンピ</t>
    </rPh>
    <phoneticPr fontId="2"/>
  </si>
  <si>
    <t>以下の１又は２のいずれかに該当すること。
１　多発性硬化症、重症筋無力症、スモン、筋萎縮性側索硬化症、脊髄小脳変性症、ハンチントン病、進行性筋ジストロフィー症、パーキンソン病関連疾患（進行性核上性麻痺、大脳皮質基底核変性症及びパーキンソン病（ホーエン・ヤールの重症度分類がステージ３以上であって生活機能障害度がⅡ度又はⅢ度のものに限る。）をいう。）、多系統萎縮症（線条体黒質変性症、オリーブ橋小脳萎縮症及びシャイ・ドレーガー症候群をいう。）、プリオン病、亜急性硬化性全脳炎、ライソゾーム病、副腎白質ジストロフィー、脊髄性筋萎縮症、球脊髄性筋萎縮症、慢性炎症性脱随性多発神経炎、後天性免疫不全症候群、頚(けい)髄損傷及び人工呼吸器を使用している状態</t>
    <rPh sb="0" eb="2">
      <t>イカ</t>
    </rPh>
    <rPh sb="4" eb="5">
      <t>マタ</t>
    </rPh>
    <rPh sb="13" eb="15">
      <t>ガイトウ</t>
    </rPh>
    <phoneticPr fontId="2"/>
  </si>
  <si>
    <t>主治医の指示書</t>
    <rPh sb="0" eb="3">
      <t>シュジイ</t>
    </rPh>
    <rPh sb="4" eb="7">
      <t>シジショ</t>
    </rPh>
    <phoneticPr fontId="2"/>
  </si>
  <si>
    <t>24時間連絡できる体制を確保しており、かつ、必要に応じて、訪問看護を行うことができる体制を整備</t>
    <rPh sb="2" eb="4">
      <t>ジカン</t>
    </rPh>
    <rPh sb="4" eb="6">
      <t>レンラク</t>
    </rPh>
    <rPh sb="9" eb="11">
      <t>タイセイ</t>
    </rPh>
    <rPh sb="12" eb="14">
      <t>カクホ</t>
    </rPh>
    <rPh sb="22" eb="24">
      <t>ヒツヨウ</t>
    </rPh>
    <rPh sb="25" eb="26">
      <t>オウ</t>
    </rPh>
    <rPh sb="29" eb="31">
      <t>ホウモン</t>
    </rPh>
    <rPh sb="31" eb="33">
      <t>カンゴ</t>
    </rPh>
    <rPh sb="34" eb="35">
      <t>オコナ</t>
    </rPh>
    <rPh sb="42" eb="44">
      <t>タイセイ</t>
    </rPh>
    <rPh sb="45" eb="47">
      <t>セイビ</t>
    </rPh>
    <phoneticPr fontId="2"/>
  </si>
  <si>
    <t>主治医と連携の下に、ターミナルケアに係る計画及び支援体制について利用者及びその家族等に説明を行い、同意を得ていること</t>
    <rPh sb="0" eb="3">
      <t>シュジイ</t>
    </rPh>
    <rPh sb="4" eb="6">
      <t>レンケイ</t>
    </rPh>
    <rPh sb="7" eb="8">
      <t>シタ</t>
    </rPh>
    <rPh sb="18" eb="19">
      <t>カカ</t>
    </rPh>
    <rPh sb="20" eb="22">
      <t>ケイカク</t>
    </rPh>
    <rPh sb="22" eb="23">
      <t>オヨ</t>
    </rPh>
    <rPh sb="24" eb="26">
      <t>シエン</t>
    </rPh>
    <rPh sb="26" eb="28">
      <t>タイセイ</t>
    </rPh>
    <rPh sb="32" eb="35">
      <t>リヨウシャ</t>
    </rPh>
    <rPh sb="35" eb="36">
      <t>オヨ</t>
    </rPh>
    <rPh sb="39" eb="41">
      <t>カゾク</t>
    </rPh>
    <rPh sb="41" eb="42">
      <t>トウ</t>
    </rPh>
    <rPh sb="43" eb="45">
      <t>セツメイ</t>
    </rPh>
    <rPh sb="46" eb="47">
      <t>オコナ</t>
    </rPh>
    <rPh sb="49" eb="51">
      <t>ドウイ</t>
    </rPh>
    <rPh sb="52" eb="53">
      <t>エ</t>
    </rPh>
    <phoneticPr fontId="2"/>
  </si>
  <si>
    <t>訪問看護サービス記録書</t>
    <rPh sb="0" eb="2">
      <t>ホウモン</t>
    </rPh>
    <rPh sb="2" eb="4">
      <t>カンゴ</t>
    </rPh>
    <rPh sb="8" eb="11">
      <t>キロクショ</t>
    </rPh>
    <phoneticPr fontId="2"/>
  </si>
  <si>
    <t>ターミナルケアの提供についての利用者の身体状況の変化等必要な事項の適切な記録</t>
    <rPh sb="8" eb="10">
      <t>テイキョウ</t>
    </rPh>
    <rPh sb="15" eb="18">
      <t>リヨウシャ</t>
    </rPh>
    <rPh sb="19" eb="21">
      <t>シンタイ</t>
    </rPh>
    <rPh sb="21" eb="23">
      <t>ジョウキョウ</t>
    </rPh>
    <rPh sb="24" eb="26">
      <t>ヘンカ</t>
    </rPh>
    <rPh sb="26" eb="27">
      <t>トウ</t>
    </rPh>
    <rPh sb="27" eb="29">
      <t>ヒツヨウ</t>
    </rPh>
    <rPh sb="30" eb="32">
      <t>ジコウ</t>
    </rPh>
    <rPh sb="33" eb="35">
      <t>テキセツ</t>
    </rPh>
    <rPh sb="36" eb="38">
      <t>キロク</t>
    </rPh>
    <phoneticPr fontId="2"/>
  </si>
  <si>
    <t>死亡日及び死亡前14日以内に２日以上のターミナルケアの実施（ターミナルケアを行った後、24時間以内に在宅以外で死亡した場合を含む。）</t>
    <rPh sb="0" eb="3">
      <t>シボウビ</t>
    </rPh>
    <rPh sb="3" eb="4">
      <t>オヨ</t>
    </rPh>
    <rPh sb="5" eb="7">
      <t>シボウ</t>
    </rPh>
    <rPh sb="7" eb="8">
      <t>マエ</t>
    </rPh>
    <rPh sb="10" eb="11">
      <t>ニチ</t>
    </rPh>
    <rPh sb="11" eb="13">
      <t>イナイ</t>
    </rPh>
    <rPh sb="15" eb="16">
      <t>ニチ</t>
    </rPh>
    <rPh sb="16" eb="18">
      <t>イジョウ</t>
    </rPh>
    <rPh sb="27" eb="29">
      <t>ジッシ</t>
    </rPh>
    <rPh sb="38" eb="39">
      <t>オコナ</t>
    </rPh>
    <rPh sb="41" eb="42">
      <t>ノチ</t>
    </rPh>
    <rPh sb="45" eb="47">
      <t>ジカン</t>
    </rPh>
    <rPh sb="47" eb="49">
      <t>イナイ</t>
    </rPh>
    <rPh sb="50" eb="52">
      <t>ザイタク</t>
    </rPh>
    <rPh sb="52" eb="54">
      <t>イガイ</t>
    </rPh>
    <rPh sb="55" eb="57">
      <t>シボウ</t>
    </rPh>
    <rPh sb="59" eb="61">
      <t>バアイ</t>
    </rPh>
    <rPh sb="62" eb="63">
      <t>フク</t>
    </rPh>
    <phoneticPr fontId="2"/>
  </si>
  <si>
    <t>サービス提供票</t>
    <rPh sb="4" eb="7">
      <t>テイキョウヒョウ</t>
    </rPh>
    <phoneticPr fontId="2"/>
  </si>
  <si>
    <t>利用を開始した日から起算して30日以内（30日を超える病院又は診療所への入院の後にサービスの利用を再び開始した場合も同様とする。）</t>
    <rPh sb="0" eb="2">
      <t>リヨウ</t>
    </rPh>
    <rPh sb="3" eb="5">
      <t>カイシ</t>
    </rPh>
    <rPh sb="7" eb="8">
      <t>ヒ</t>
    </rPh>
    <rPh sb="10" eb="12">
      <t>キサン</t>
    </rPh>
    <rPh sb="16" eb="17">
      <t>ニチ</t>
    </rPh>
    <rPh sb="17" eb="19">
      <t>イナイ</t>
    </rPh>
    <rPh sb="22" eb="23">
      <t>ニチ</t>
    </rPh>
    <rPh sb="24" eb="25">
      <t>コ</t>
    </rPh>
    <rPh sb="27" eb="29">
      <t>ビョウイン</t>
    </rPh>
    <rPh sb="29" eb="30">
      <t>マタ</t>
    </rPh>
    <rPh sb="31" eb="34">
      <t>シンリョウショ</t>
    </rPh>
    <rPh sb="36" eb="38">
      <t>ニュウイン</t>
    </rPh>
    <rPh sb="39" eb="40">
      <t>アト</t>
    </rPh>
    <rPh sb="46" eb="48">
      <t>リヨウ</t>
    </rPh>
    <rPh sb="49" eb="50">
      <t>フタタ</t>
    </rPh>
    <rPh sb="51" eb="53">
      <t>カイシ</t>
    </rPh>
    <rPh sb="55" eb="57">
      <t>バアイ</t>
    </rPh>
    <rPh sb="58" eb="60">
      <t>ドウヨウ</t>
    </rPh>
    <phoneticPr fontId="2"/>
  </si>
  <si>
    <t>退院時共同指導の内容を文書により提供</t>
    <rPh sb="0" eb="3">
      <t>タイインジ</t>
    </rPh>
    <rPh sb="3" eb="5">
      <t>キョウドウ</t>
    </rPh>
    <rPh sb="5" eb="7">
      <t>シドウ</t>
    </rPh>
    <rPh sb="8" eb="10">
      <t>ナイヨウ</t>
    </rPh>
    <rPh sb="11" eb="13">
      <t>ブンショ</t>
    </rPh>
    <rPh sb="16" eb="18">
      <t>テイキョウ</t>
    </rPh>
    <phoneticPr fontId="2"/>
  </si>
  <si>
    <t>退院又は退所後に訪問看護サービスを実施</t>
    <rPh sb="10" eb="12">
      <t>カンゴ</t>
    </rPh>
    <rPh sb="17" eb="19">
      <t>ジッシ</t>
    </rPh>
    <phoneticPr fontId="2"/>
  </si>
  <si>
    <t>個別サービス計画について、利用者の心身の状況やその家族等を取り巻く環境の変化に応じ、計画作成責任者、看護師、准看護師、介護職員その他の関係者が共同し、随時適切に見直しを行っている</t>
    <rPh sb="0" eb="2">
      <t>コベツ</t>
    </rPh>
    <rPh sb="6" eb="8">
      <t>ケイカク</t>
    </rPh>
    <rPh sb="27" eb="28">
      <t>トウ</t>
    </rPh>
    <rPh sb="39" eb="40">
      <t>オウ</t>
    </rPh>
    <rPh sb="42" eb="44">
      <t>ケイカク</t>
    </rPh>
    <rPh sb="44" eb="46">
      <t>サクセイ</t>
    </rPh>
    <rPh sb="46" eb="49">
      <t>セキニンシャ</t>
    </rPh>
    <rPh sb="50" eb="53">
      <t>カンゴシ</t>
    </rPh>
    <rPh sb="54" eb="58">
      <t>ジュンカンゴシ</t>
    </rPh>
    <rPh sb="59" eb="61">
      <t>カイゴ</t>
    </rPh>
    <rPh sb="61" eb="63">
      <t>ショクイン</t>
    </rPh>
    <rPh sb="65" eb="66">
      <t>ホカ</t>
    </rPh>
    <rPh sb="67" eb="70">
      <t>カンケイシャ</t>
    </rPh>
    <rPh sb="71" eb="73">
      <t>キョウドウ</t>
    </rPh>
    <phoneticPr fontId="2"/>
  </si>
  <si>
    <t>地域との連携を図るとともに、地域の病院等の関係機関に対し、事業所において提供できる具体的なサービスの内容等について日常的に情報提供を行っている</t>
    <rPh sb="0" eb="2">
      <t>チイキ</t>
    </rPh>
    <rPh sb="4" eb="6">
      <t>レンケイ</t>
    </rPh>
    <rPh sb="7" eb="8">
      <t>ハカ</t>
    </rPh>
    <rPh sb="14" eb="16">
      <t>チイキ</t>
    </rPh>
    <rPh sb="17" eb="19">
      <t>ビョウイン</t>
    </rPh>
    <rPh sb="19" eb="20">
      <t>トウ</t>
    </rPh>
    <rPh sb="21" eb="23">
      <t>カンケイ</t>
    </rPh>
    <rPh sb="23" eb="25">
      <t>キカン</t>
    </rPh>
    <rPh sb="26" eb="27">
      <t>タイ</t>
    </rPh>
    <rPh sb="29" eb="32">
      <t>ジギョウショ</t>
    </rPh>
    <rPh sb="36" eb="38">
      <t>テイキョウ</t>
    </rPh>
    <rPh sb="41" eb="44">
      <t>グタイテキ</t>
    </rPh>
    <rPh sb="50" eb="52">
      <t>ナイヨウ</t>
    </rPh>
    <rPh sb="52" eb="53">
      <t>トウ</t>
    </rPh>
    <rPh sb="57" eb="60">
      <t>ニチジョウテキ</t>
    </rPh>
    <rPh sb="61" eb="63">
      <t>ジョウホウ</t>
    </rPh>
    <rPh sb="63" eb="65">
      <t>テイキョウ</t>
    </rPh>
    <rPh sb="66" eb="67">
      <t>オコナ</t>
    </rPh>
    <phoneticPr fontId="2"/>
  </si>
  <si>
    <t>認知症専門ケア加算(Ⅰ)</t>
    <rPh sb="0" eb="3">
      <t>ニンチショウ</t>
    </rPh>
    <rPh sb="3" eb="5">
      <t>センモン</t>
    </rPh>
    <rPh sb="7" eb="9">
      <t>カサン</t>
    </rPh>
    <phoneticPr fontId="2"/>
  </si>
  <si>
    <t>利用者の総数のうち日常生活自立度Ⅲ、Ⅳ又はＭの認知症の者の占める割合が２分の１以上</t>
    <rPh sb="0" eb="3">
      <t>リヨウシャ</t>
    </rPh>
    <rPh sb="4" eb="6">
      <t>ソウスウ</t>
    </rPh>
    <rPh sb="9" eb="11">
      <t>ニチジョウ</t>
    </rPh>
    <rPh sb="11" eb="13">
      <t>セイカツ</t>
    </rPh>
    <rPh sb="13" eb="16">
      <t>ジリツド</t>
    </rPh>
    <rPh sb="19" eb="20">
      <t>マタ</t>
    </rPh>
    <rPh sb="23" eb="26">
      <t>ニンチショウ</t>
    </rPh>
    <rPh sb="27" eb="28">
      <t>シャ</t>
    </rPh>
    <rPh sb="32" eb="34">
      <t>ワリアイ</t>
    </rPh>
    <rPh sb="36" eb="37">
      <t>ブン</t>
    </rPh>
    <rPh sb="39" eb="41">
      <t>イジョウ</t>
    </rPh>
    <phoneticPr fontId="2"/>
  </si>
  <si>
    <t>認知症介護に係る専門的な研修を修了している者を対象者の数が20人未満の場合は１人以上、対象者が20人以上の場合は、１に当該対象者が19人を超えて10又はその端数を増すごとに１を加えた数以上を配置し、チームとしての専門的な認知症ケアの実施</t>
    <rPh sb="67" eb="68">
      <t>ニン</t>
    </rPh>
    <rPh sb="92" eb="94">
      <t>イジョウ</t>
    </rPh>
    <phoneticPr fontId="2"/>
  </si>
  <si>
    <t>従業者に対して認知症ケアに関する留意事項の伝達又は技術的指導に係る会議を定期的に開催</t>
    <rPh sb="0" eb="3">
      <t>ジュウギョウシャ</t>
    </rPh>
    <rPh sb="4" eb="5">
      <t>タイ</t>
    </rPh>
    <rPh sb="7" eb="10">
      <t>ニンチショウ</t>
    </rPh>
    <rPh sb="13" eb="14">
      <t>カン</t>
    </rPh>
    <rPh sb="16" eb="18">
      <t>リュウイ</t>
    </rPh>
    <rPh sb="18" eb="20">
      <t>ジコウ</t>
    </rPh>
    <rPh sb="21" eb="23">
      <t>デンタツ</t>
    </rPh>
    <rPh sb="23" eb="24">
      <t>マタ</t>
    </rPh>
    <rPh sb="25" eb="27">
      <t>ギジュツ</t>
    </rPh>
    <rPh sb="27" eb="28">
      <t>テキ</t>
    </rPh>
    <rPh sb="28" eb="30">
      <t>シドウ</t>
    </rPh>
    <rPh sb="31" eb="32">
      <t>カカ</t>
    </rPh>
    <rPh sb="33" eb="35">
      <t>カイギ</t>
    </rPh>
    <rPh sb="36" eb="39">
      <t>テイキテキ</t>
    </rPh>
    <rPh sb="40" eb="42">
      <t>カイサイ</t>
    </rPh>
    <phoneticPr fontId="2"/>
  </si>
  <si>
    <t>認知症介護の指導に係る専門的な研修を終了している者を１名以上配置し、事業所全体の認知症ケアの指導等を実施</t>
    <rPh sb="0" eb="3">
      <t>ニンチショウ</t>
    </rPh>
    <rPh sb="3" eb="5">
      <t>カイゴ</t>
    </rPh>
    <rPh sb="6" eb="8">
      <t>シドウ</t>
    </rPh>
    <rPh sb="9" eb="10">
      <t>カカ</t>
    </rPh>
    <rPh sb="11" eb="14">
      <t>センモンテキ</t>
    </rPh>
    <rPh sb="15" eb="17">
      <t>ケンシュウ</t>
    </rPh>
    <rPh sb="18" eb="20">
      <t>シュウリョウ</t>
    </rPh>
    <rPh sb="24" eb="25">
      <t>シャ</t>
    </rPh>
    <rPh sb="27" eb="28">
      <t>メイ</t>
    </rPh>
    <rPh sb="28" eb="30">
      <t>イジョウ</t>
    </rPh>
    <rPh sb="30" eb="32">
      <t>ハイチ</t>
    </rPh>
    <rPh sb="34" eb="37">
      <t>ジギョウショ</t>
    </rPh>
    <rPh sb="37" eb="39">
      <t>ゼンタイ</t>
    </rPh>
    <rPh sb="40" eb="43">
      <t>ニンチショウ</t>
    </rPh>
    <rPh sb="46" eb="48">
      <t>シドウ</t>
    </rPh>
    <rPh sb="48" eb="49">
      <t>トウ</t>
    </rPh>
    <rPh sb="50" eb="52">
      <t>ジッシ</t>
    </rPh>
    <phoneticPr fontId="2"/>
  </si>
  <si>
    <t>介護職員、看護職員ごとの認知症ケアに関する研修計画を作成し、当該計画に従い研修を実施又は実施を予定</t>
    <rPh sb="0" eb="2">
      <t>カイゴ</t>
    </rPh>
    <rPh sb="2" eb="4">
      <t>ショクイン</t>
    </rPh>
    <rPh sb="5" eb="7">
      <t>カンゴ</t>
    </rPh>
    <rPh sb="7" eb="9">
      <t>ショクイン</t>
    </rPh>
    <rPh sb="12" eb="15">
      <t>ニンチショウ</t>
    </rPh>
    <rPh sb="18" eb="19">
      <t>カン</t>
    </rPh>
    <rPh sb="21" eb="23">
      <t>ケンシュウ</t>
    </rPh>
    <rPh sb="23" eb="25">
      <t>ケイカク</t>
    </rPh>
    <rPh sb="26" eb="28">
      <t>サクセイ</t>
    </rPh>
    <rPh sb="30" eb="32">
      <t>トウガイ</t>
    </rPh>
    <rPh sb="32" eb="34">
      <t>ケイカク</t>
    </rPh>
    <rPh sb="35" eb="36">
      <t>シタガ</t>
    </rPh>
    <rPh sb="37" eb="39">
      <t>ケンシュウ</t>
    </rPh>
    <rPh sb="40" eb="42">
      <t>ジッシ</t>
    </rPh>
    <rPh sb="42" eb="43">
      <t>マタ</t>
    </rPh>
    <rPh sb="44" eb="46">
      <t>ジッシ</t>
    </rPh>
    <rPh sb="47" eb="49">
      <t>ヨテイ</t>
    </rPh>
    <phoneticPr fontId="2"/>
  </si>
  <si>
    <t>サービス提供体制強化加算（Ⅰ）</t>
    <rPh sb="4" eb="6">
      <t>テイキョウ</t>
    </rPh>
    <rPh sb="6" eb="8">
      <t>タイセイ</t>
    </rPh>
    <rPh sb="8" eb="10">
      <t>キョウカ</t>
    </rPh>
    <rPh sb="10" eb="12">
      <t>カサン</t>
    </rPh>
    <phoneticPr fontId="2"/>
  </si>
  <si>
    <t>訪問介護員等の総数のうち、介護福祉士の数が６割以上</t>
    <rPh sb="0" eb="4">
      <t>ホウモンカイゴ</t>
    </rPh>
    <rPh sb="4" eb="6">
      <t>イントウ</t>
    </rPh>
    <rPh sb="7" eb="9">
      <t>ソウスウ</t>
    </rPh>
    <rPh sb="13" eb="15">
      <t>カイゴ</t>
    </rPh>
    <rPh sb="15" eb="18">
      <t>フクシシ</t>
    </rPh>
    <rPh sb="19" eb="20">
      <t>カズ</t>
    </rPh>
    <rPh sb="22" eb="23">
      <t>ワリ</t>
    </rPh>
    <rPh sb="23" eb="25">
      <t>イジョウ</t>
    </rPh>
    <phoneticPr fontId="2"/>
  </si>
  <si>
    <t>いずれか該当</t>
    <rPh sb="4" eb="6">
      <t>ガイトウ</t>
    </rPh>
    <phoneticPr fontId="2"/>
  </si>
  <si>
    <t>訪問介護員等の総数のうち、介護福祉士の数が６割以上又は勤続年数１０年以上の者が４分の１以上</t>
    <rPh sb="0" eb="4">
      <t>ホウモンカイゴ</t>
    </rPh>
    <rPh sb="4" eb="6">
      <t>イントウ</t>
    </rPh>
    <rPh sb="7" eb="9">
      <t>ソウスウ</t>
    </rPh>
    <rPh sb="13" eb="15">
      <t>カイゴ</t>
    </rPh>
    <rPh sb="15" eb="18">
      <t>フクシシ</t>
    </rPh>
    <rPh sb="19" eb="20">
      <t>カズ</t>
    </rPh>
    <rPh sb="22" eb="23">
      <t>ワリ</t>
    </rPh>
    <rPh sb="23" eb="25">
      <t>イジョウ</t>
    </rPh>
    <rPh sb="25" eb="26">
      <t>マタ</t>
    </rPh>
    <rPh sb="27" eb="29">
      <t>キンゾク</t>
    </rPh>
    <rPh sb="29" eb="31">
      <t>ネンスウ</t>
    </rPh>
    <rPh sb="33" eb="36">
      <t>ネンイジョウ</t>
    </rPh>
    <rPh sb="37" eb="38">
      <t>シャ</t>
    </rPh>
    <rPh sb="40" eb="41">
      <t>ブン</t>
    </rPh>
    <rPh sb="43" eb="45">
      <t>イジョウ</t>
    </rPh>
    <phoneticPr fontId="2"/>
  </si>
  <si>
    <t>サービス提供体制強化加算（Ⅱ）、又は（Ⅲ）を算定していない</t>
    <rPh sb="4" eb="6">
      <t>テイキョウ</t>
    </rPh>
    <rPh sb="6" eb="8">
      <t>タイセイ</t>
    </rPh>
    <rPh sb="8" eb="10">
      <t>キョウカ</t>
    </rPh>
    <rPh sb="10" eb="12">
      <t>カサン</t>
    </rPh>
    <rPh sb="16" eb="17">
      <t>マタ</t>
    </rPh>
    <rPh sb="22" eb="24">
      <t>サンテイ</t>
    </rPh>
    <phoneticPr fontId="2"/>
  </si>
  <si>
    <t>サービス提供体制強化加算（Ⅱ）</t>
    <rPh sb="4" eb="6">
      <t>テイキョウ</t>
    </rPh>
    <rPh sb="6" eb="8">
      <t>タイセイ</t>
    </rPh>
    <rPh sb="8" eb="10">
      <t>キョウカ</t>
    </rPh>
    <rPh sb="10" eb="12">
      <t>カサン</t>
    </rPh>
    <phoneticPr fontId="2"/>
  </si>
  <si>
    <t>訪問介護員等の総数のうち、介護福祉士の割合が４割以上又は介護福祉士、実務者研修修了者及び介護職員基礎研修課程修了者の占める割合が６割以上である。</t>
    <rPh sb="23" eb="26">
      <t>ワリイジョウ</t>
    </rPh>
    <rPh sb="65" eb="66">
      <t>ワリ</t>
    </rPh>
    <phoneticPr fontId="2"/>
  </si>
  <si>
    <t>サービス提供体制強化加算（Ⅰ）又は（Ⅲ）を算定していない</t>
    <rPh sb="4" eb="6">
      <t>テイキョウ</t>
    </rPh>
    <rPh sb="6" eb="8">
      <t>タイセイ</t>
    </rPh>
    <rPh sb="8" eb="10">
      <t>キョウカ</t>
    </rPh>
    <rPh sb="10" eb="12">
      <t>カサン</t>
    </rPh>
    <rPh sb="15" eb="16">
      <t>マタ</t>
    </rPh>
    <rPh sb="21" eb="23">
      <t>サンテイ</t>
    </rPh>
    <phoneticPr fontId="2"/>
  </si>
  <si>
    <t>サービス提供体制強化加算（Ⅲ）</t>
    <rPh sb="4" eb="6">
      <t>テイキョウ</t>
    </rPh>
    <rPh sb="6" eb="8">
      <t>タイセイ</t>
    </rPh>
    <rPh sb="8" eb="10">
      <t>キョウカ</t>
    </rPh>
    <rPh sb="10" eb="12">
      <t>カサン</t>
    </rPh>
    <phoneticPr fontId="2"/>
  </si>
  <si>
    <t>訪問介護員等の総数のうち、介護福祉士の占める割合が３割以上又は介護福祉士、実務者研修修了者及び介護職員基礎研修課程修了者の占める割合が５割以上である。</t>
    <rPh sb="26" eb="27">
      <t>ワリ</t>
    </rPh>
    <rPh sb="68" eb="69">
      <t>ワリ</t>
    </rPh>
    <phoneticPr fontId="2"/>
  </si>
  <si>
    <t>従業者の総数のうち、常勤職員の占める割合が６割以上である。</t>
    <rPh sb="22" eb="23">
      <t>ワリ</t>
    </rPh>
    <phoneticPr fontId="2"/>
  </si>
  <si>
    <t>従業者の総数のうち、勤続年数７年以上の者の占める割合が３割以上である。</t>
    <rPh sb="28" eb="29">
      <t>ワ</t>
    </rPh>
    <phoneticPr fontId="2"/>
  </si>
  <si>
    <t>サービス提供体制強化加算（Ⅰ）又は（Ⅱ）を算定していない</t>
    <rPh sb="4" eb="6">
      <t>テイキョウ</t>
    </rPh>
    <rPh sb="6" eb="8">
      <t>タイセイ</t>
    </rPh>
    <rPh sb="8" eb="10">
      <t>キョウカ</t>
    </rPh>
    <rPh sb="10" eb="12">
      <t>カサン</t>
    </rPh>
    <rPh sb="15" eb="16">
      <t>マタ</t>
    </rPh>
    <rPh sb="21" eb="23">
      <t>サンテイ</t>
    </rPh>
    <phoneticPr fontId="2"/>
  </si>
  <si>
    <t>介護職員処遇改善計画書</t>
    <rPh sb="0" eb="2">
      <t>カイゴ</t>
    </rPh>
    <rPh sb="2" eb="4">
      <t>ショクイン</t>
    </rPh>
    <rPh sb="4" eb="6">
      <t>ショグウ</t>
    </rPh>
    <rPh sb="6" eb="8">
      <t>カイゼン</t>
    </rPh>
    <rPh sb="8" eb="11">
      <t>ケイカクショ</t>
    </rPh>
    <phoneticPr fontId="2"/>
  </si>
  <si>
    <t>２　介護職員改善計画書の作成、周知、届出</t>
    <rPh sb="2" eb="4">
      <t>カイゴ</t>
    </rPh>
    <rPh sb="4" eb="6">
      <t>ショクイン</t>
    </rPh>
    <rPh sb="6" eb="8">
      <t>カイゼン</t>
    </rPh>
    <rPh sb="8" eb="11">
      <t>ケイカクショ</t>
    </rPh>
    <rPh sb="12" eb="14">
      <t>サクセイ</t>
    </rPh>
    <rPh sb="15" eb="17">
      <t>シュウチ</t>
    </rPh>
    <rPh sb="18" eb="20">
      <t>トドケデ</t>
    </rPh>
    <phoneticPr fontId="2"/>
  </si>
  <si>
    <t>実績報告書</t>
    <rPh sb="0" eb="2">
      <t>ジッセキ</t>
    </rPh>
    <rPh sb="2" eb="5">
      <t>ホウコクショ</t>
    </rPh>
    <phoneticPr fontId="2"/>
  </si>
  <si>
    <t>(１)任用の際の職責又は職務内容等の要件を書面で作成し、全ての介護職員に周知</t>
    <rPh sb="21" eb="23">
      <t>ショメン</t>
    </rPh>
    <rPh sb="24" eb="26">
      <t>サクセイ</t>
    </rPh>
    <phoneticPr fontId="2"/>
  </si>
  <si>
    <t>研修計画書</t>
    <rPh sb="0" eb="2">
      <t>ケンシュウ</t>
    </rPh>
    <rPh sb="2" eb="4">
      <t>ケイカク</t>
    </rPh>
    <rPh sb="4" eb="5">
      <t>ショ</t>
    </rPh>
    <phoneticPr fontId="2"/>
  </si>
  <si>
    <t>１　次の（一）、（二）、（三）、（四）のいずれにも該当し、賃金改善に要する費用の見込額が当該加算の算定見込額を上回る賃金改善計画の策定、計画に基づく措置の実施</t>
    <rPh sb="29" eb="31">
      <t>チンギン</t>
    </rPh>
    <rPh sb="31" eb="33">
      <t>カイゼン</t>
    </rPh>
    <rPh sb="34" eb="35">
      <t>ヨウ</t>
    </rPh>
    <rPh sb="37" eb="39">
      <t>ヒヨウ</t>
    </rPh>
    <rPh sb="40" eb="43">
      <t>ミコミガク</t>
    </rPh>
    <rPh sb="44" eb="46">
      <t>トウガイ</t>
    </rPh>
    <rPh sb="46" eb="48">
      <t>カサン</t>
    </rPh>
    <rPh sb="49" eb="51">
      <t>サンテイ</t>
    </rPh>
    <rPh sb="51" eb="54">
      <t>ミコミガク</t>
    </rPh>
    <rPh sb="55" eb="57">
      <t>ウワマワ</t>
    </rPh>
    <rPh sb="77" eb="79">
      <t>ジッシ</t>
    </rPh>
    <phoneticPr fontId="2"/>
  </si>
  <si>
    <t>介護職員等特定処遇改善計画書</t>
    <rPh sb="0" eb="2">
      <t>カイゴ</t>
    </rPh>
    <rPh sb="2" eb="4">
      <t>ショクイン</t>
    </rPh>
    <rPh sb="4" eb="5">
      <t>トウ</t>
    </rPh>
    <rPh sb="5" eb="7">
      <t>トクテイ</t>
    </rPh>
    <rPh sb="7" eb="9">
      <t>ショグウ</t>
    </rPh>
    <rPh sb="9" eb="11">
      <t>カイゼン</t>
    </rPh>
    <rPh sb="11" eb="14">
      <t>ケイカクショ</t>
    </rPh>
    <phoneticPr fontId="2"/>
  </si>
  <si>
    <t>（一）　経験・技能のある介護職員のうち一人は、賃金改善に要する費用の見込み額が月額８万円以上又は年額４４０万円以上</t>
    <rPh sb="1" eb="2">
      <t>1</t>
    </rPh>
    <rPh sb="4" eb="6">
      <t>ケイケン</t>
    </rPh>
    <rPh sb="7" eb="9">
      <t>ギノウ</t>
    </rPh>
    <rPh sb="12" eb="14">
      <t>カイゴ</t>
    </rPh>
    <rPh sb="14" eb="16">
      <t>ショクイン</t>
    </rPh>
    <rPh sb="19" eb="21">
      <t>ヒトリ</t>
    </rPh>
    <rPh sb="23" eb="25">
      <t>チンギン</t>
    </rPh>
    <rPh sb="25" eb="27">
      <t>カイゼン</t>
    </rPh>
    <rPh sb="28" eb="29">
      <t>ヨウ</t>
    </rPh>
    <rPh sb="31" eb="33">
      <t>ヒヨウ</t>
    </rPh>
    <rPh sb="34" eb="36">
      <t>ミコ</t>
    </rPh>
    <rPh sb="37" eb="38">
      <t>ガク</t>
    </rPh>
    <rPh sb="39" eb="41">
      <t>ゲツガク</t>
    </rPh>
    <rPh sb="42" eb="44">
      <t>マンエン</t>
    </rPh>
    <rPh sb="44" eb="46">
      <t>イジョウ</t>
    </rPh>
    <rPh sb="46" eb="47">
      <t>マタ</t>
    </rPh>
    <rPh sb="48" eb="50">
      <t>ネンガク</t>
    </rPh>
    <rPh sb="53" eb="55">
      <t>マンエン</t>
    </rPh>
    <rPh sb="55" eb="57">
      <t>イジョウ</t>
    </rPh>
    <phoneticPr fontId="2"/>
  </si>
  <si>
    <t>（二）　指定通所介護事業所における経験・技能のある介護職員の賃金改善に要する費用の見込額の平均が介護職員（経験・技能のある介護職員を除く）の賃金改善に要する費用の見込額の平均を上回っている</t>
    <rPh sb="1" eb="2">
      <t>2</t>
    </rPh>
    <rPh sb="4" eb="6">
      <t>シテイ</t>
    </rPh>
    <rPh sb="6" eb="8">
      <t>ツウショ</t>
    </rPh>
    <rPh sb="8" eb="10">
      <t>カイゴ</t>
    </rPh>
    <rPh sb="10" eb="13">
      <t>ジギョウショ</t>
    </rPh>
    <rPh sb="17" eb="19">
      <t>ケイケン</t>
    </rPh>
    <rPh sb="20" eb="22">
      <t>ギノウ</t>
    </rPh>
    <rPh sb="25" eb="27">
      <t>カイゴ</t>
    </rPh>
    <rPh sb="27" eb="29">
      <t>ショクイン</t>
    </rPh>
    <rPh sb="30" eb="32">
      <t>チンギン</t>
    </rPh>
    <rPh sb="32" eb="34">
      <t>カイゼン</t>
    </rPh>
    <rPh sb="35" eb="36">
      <t>ヨウ</t>
    </rPh>
    <rPh sb="38" eb="40">
      <t>ヒヨウ</t>
    </rPh>
    <rPh sb="41" eb="43">
      <t>ミコ</t>
    </rPh>
    <rPh sb="43" eb="44">
      <t>ガク</t>
    </rPh>
    <rPh sb="45" eb="47">
      <t>ヘイキン</t>
    </rPh>
    <rPh sb="48" eb="50">
      <t>カイゴ</t>
    </rPh>
    <rPh sb="50" eb="52">
      <t>ショクイン</t>
    </rPh>
    <rPh sb="53" eb="55">
      <t>ケイケン</t>
    </rPh>
    <rPh sb="66" eb="67">
      <t>ノゾ</t>
    </rPh>
    <rPh sb="70" eb="72">
      <t>チンギン</t>
    </rPh>
    <rPh sb="72" eb="74">
      <t>カイゼン</t>
    </rPh>
    <rPh sb="75" eb="76">
      <t>ヨウ</t>
    </rPh>
    <rPh sb="78" eb="80">
      <t>ヒヨウ</t>
    </rPh>
    <rPh sb="81" eb="84">
      <t>ミコミガク</t>
    </rPh>
    <rPh sb="85" eb="87">
      <t>ヘイキン</t>
    </rPh>
    <rPh sb="88" eb="90">
      <t>ウワマワ</t>
    </rPh>
    <phoneticPr fontId="2"/>
  </si>
  <si>
    <t>（三）介護職員（経験・技能のある介護職員を除く）の賃金改善に要する費用の見込額の平均が介護職員以外の職員の賃金改善に要する費用の見込額の平均の２倍以上（介護職員以外の職員の平均賃金額が介護職員（経験・技能のある介護職員を除く）の平均賃金額を上回らない場合を除く）</t>
    <rPh sb="1" eb="2">
      <t>3</t>
    </rPh>
    <rPh sb="25" eb="27">
      <t>チンギン</t>
    </rPh>
    <rPh sb="27" eb="29">
      <t>カイゼン</t>
    </rPh>
    <rPh sb="30" eb="31">
      <t>ヨウ</t>
    </rPh>
    <rPh sb="33" eb="35">
      <t>ヒヨウ</t>
    </rPh>
    <rPh sb="43" eb="45">
      <t>カイゴ</t>
    </rPh>
    <rPh sb="45" eb="47">
      <t>ショクイン</t>
    </rPh>
    <rPh sb="47" eb="49">
      <t>イガイ</t>
    </rPh>
    <rPh sb="50" eb="52">
      <t>ショクイン</t>
    </rPh>
    <rPh sb="53" eb="55">
      <t>チンギン</t>
    </rPh>
    <rPh sb="55" eb="57">
      <t>カイゼン</t>
    </rPh>
    <rPh sb="58" eb="59">
      <t>ヨウ</t>
    </rPh>
    <rPh sb="61" eb="63">
      <t>ヒヨウ</t>
    </rPh>
    <rPh sb="64" eb="67">
      <t>ミコミガク</t>
    </rPh>
    <rPh sb="68" eb="70">
      <t>ヘイキン</t>
    </rPh>
    <rPh sb="72" eb="75">
      <t>バイイジョウ</t>
    </rPh>
    <rPh sb="76" eb="78">
      <t>カイゴ</t>
    </rPh>
    <rPh sb="78" eb="80">
      <t>ショクイン</t>
    </rPh>
    <rPh sb="80" eb="82">
      <t>イガイ</t>
    </rPh>
    <rPh sb="83" eb="85">
      <t>ショクイン</t>
    </rPh>
    <rPh sb="86" eb="88">
      <t>ヘイキン</t>
    </rPh>
    <rPh sb="88" eb="91">
      <t>チンギンガク</t>
    </rPh>
    <rPh sb="116" eb="119">
      <t>チンギンガク</t>
    </rPh>
    <rPh sb="120" eb="122">
      <t>ウワマワ</t>
    </rPh>
    <rPh sb="125" eb="127">
      <t>バアイ</t>
    </rPh>
    <rPh sb="128" eb="129">
      <t>ノゾ</t>
    </rPh>
    <phoneticPr fontId="2"/>
  </si>
  <si>
    <t>（四）　介護職員以外の職員の賃金改善後の賃金の見込額が年額４４０万円を上回らない</t>
    <rPh sb="1" eb="2">
      <t>4</t>
    </rPh>
    <rPh sb="4" eb="6">
      <t>カイゴ</t>
    </rPh>
    <rPh sb="6" eb="8">
      <t>ショクイン</t>
    </rPh>
    <rPh sb="8" eb="10">
      <t>イガイ</t>
    </rPh>
    <rPh sb="11" eb="13">
      <t>ショクイン</t>
    </rPh>
    <rPh sb="14" eb="18">
      <t>チンギンカイゼン</t>
    </rPh>
    <rPh sb="18" eb="19">
      <t>ゴ</t>
    </rPh>
    <rPh sb="20" eb="22">
      <t>チンギン</t>
    </rPh>
    <rPh sb="23" eb="26">
      <t>ミコミガク</t>
    </rPh>
    <rPh sb="27" eb="29">
      <t>ネンガク</t>
    </rPh>
    <rPh sb="33" eb="34">
      <t>エン</t>
    </rPh>
    <rPh sb="35" eb="37">
      <t>ウワマワ</t>
    </rPh>
    <phoneticPr fontId="2"/>
  </si>
  <si>
    <t>２　介護職員等特定処遇改善計画書の作成、周知、届出</t>
    <rPh sb="2" eb="4">
      <t>カイゴ</t>
    </rPh>
    <rPh sb="4" eb="6">
      <t>ショクイン</t>
    </rPh>
    <rPh sb="6" eb="7">
      <t>トウ</t>
    </rPh>
    <rPh sb="7" eb="9">
      <t>トクテイ</t>
    </rPh>
    <rPh sb="9" eb="11">
      <t>ショグウ</t>
    </rPh>
    <rPh sb="11" eb="13">
      <t>カイゼン</t>
    </rPh>
    <rPh sb="13" eb="16">
      <t>ケイカクショ</t>
    </rPh>
    <rPh sb="17" eb="19">
      <t>サクセイ</t>
    </rPh>
    <rPh sb="20" eb="22">
      <t>シュウチ</t>
    </rPh>
    <rPh sb="23" eb="25">
      <t>トドケデ</t>
    </rPh>
    <phoneticPr fontId="2"/>
  </si>
  <si>
    <t>３　介護職員等特定処遇改善加算の算定額に相当する賃金改善の実施</t>
    <rPh sb="2" eb="15">
      <t>カイゴショクイントウトクテイショグウカイゼンカサン</t>
    </rPh>
    <rPh sb="16" eb="19">
      <t>サンテイガク</t>
    </rPh>
    <rPh sb="20" eb="22">
      <t>ソウトウ</t>
    </rPh>
    <rPh sb="24" eb="26">
      <t>チンギン</t>
    </rPh>
    <rPh sb="26" eb="28">
      <t>カイゼン</t>
    </rPh>
    <rPh sb="29" eb="31">
      <t>ジッシ</t>
    </rPh>
    <phoneticPr fontId="2"/>
  </si>
  <si>
    <t>４　処遇改善の実施の報告</t>
    <rPh sb="2" eb="4">
      <t>ショグウ</t>
    </rPh>
    <rPh sb="4" eb="6">
      <t>カイゼン</t>
    </rPh>
    <rPh sb="7" eb="9">
      <t>ジッシ</t>
    </rPh>
    <rPh sb="10" eb="12">
      <t>ホウコク</t>
    </rPh>
    <phoneticPr fontId="2"/>
  </si>
  <si>
    <t>５　サービス提供体制強化加算（Ⅰ）又は（Ⅱ）の届出</t>
    <rPh sb="6" eb="8">
      <t>テイキョウ</t>
    </rPh>
    <rPh sb="8" eb="10">
      <t>タイセイ</t>
    </rPh>
    <rPh sb="10" eb="12">
      <t>キョウカ</t>
    </rPh>
    <rPh sb="12" eb="14">
      <t>カサン</t>
    </rPh>
    <rPh sb="17" eb="18">
      <t>マタ</t>
    </rPh>
    <rPh sb="23" eb="25">
      <t>トドケデ</t>
    </rPh>
    <phoneticPr fontId="2"/>
  </si>
  <si>
    <t>６　介護職員処遇改善加算（Ⅰ）から（Ⅲ）までのいずれかを算定</t>
    <rPh sb="2" eb="4">
      <t>カイゴ</t>
    </rPh>
    <rPh sb="4" eb="6">
      <t>ショクイン</t>
    </rPh>
    <rPh sb="6" eb="8">
      <t>ショグウ</t>
    </rPh>
    <rPh sb="8" eb="12">
      <t>カイゼンカサン</t>
    </rPh>
    <rPh sb="28" eb="30">
      <t>サンテイ</t>
    </rPh>
    <phoneticPr fontId="2"/>
  </si>
  <si>
    <t>８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</si>
  <si>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５　介護職員処遇改善加算（Ⅰ）から（Ⅲ）までのいずれかを算定</t>
    <rPh sb="2" eb="4">
      <t>カイゴ</t>
    </rPh>
    <rPh sb="4" eb="6">
      <t>ショクイン</t>
    </rPh>
    <rPh sb="6" eb="8">
      <t>ショグウ</t>
    </rPh>
    <rPh sb="8" eb="12">
      <t>カイゼンカサン</t>
    </rPh>
    <rPh sb="28" eb="30">
      <t>サンテイ</t>
    </rPh>
    <phoneticPr fontId="2"/>
  </si>
  <si>
    <t>７　処遇改善の内容（賃金改善を除く）等についてインターネットの利用その他の適切な方法で公表</t>
    <rPh sb="18" eb="19">
      <t>トウ</t>
    </rPh>
    <rPh sb="31" eb="33">
      <t>リヨウ</t>
    </rPh>
    <rPh sb="35" eb="36">
      <t>タ</t>
    </rPh>
    <rPh sb="37" eb="39">
      <t>テキセツ</t>
    </rPh>
    <rPh sb="40" eb="42">
      <t>ホウホウ</t>
    </rPh>
    <rPh sb="43" eb="45">
      <t>コウヒョウ</t>
    </rPh>
    <phoneticPr fontId="2"/>
  </si>
  <si>
    <t>指定定期巡回・随時対応型訪問介護看護運営指導事前提出資料</t>
    <rPh sb="0" eb="2">
      <t>シテイ</t>
    </rPh>
    <rPh sb="2" eb="4">
      <t>テイキ</t>
    </rPh>
    <rPh sb="4" eb="6">
      <t>ジュンカイ</t>
    </rPh>
    <rPh sb="7" eb="9">
      <t>ズイジ</t>
    </rPh>
    <rPh sb="9" eb="12">
      <t>タイオウガタ</t>
    </rPh>
    <rPh sb="12" eb="14">
      <t>ホウモン</t>
    </rPh>
    <rPh sb="14" eb="16">
      <t>カイゴ</t>
    </rPh>
    <rPh sb="16" eb="18">
      <t>カンゴ</t>
    </rPh>
    <rPh sb="18" eb="20">
      <t>ウンエイ</t>
    </rPh>
    <rPh sb="20" eb="22">
      <t>シドウ</t>
    </rPh>
    <rPh sb="22" eb="24">
      <t>ジゼン</t>
    </rPh>
    <rPh sb="24" eb="26">
      <t>テイシュツ</t>
    </rPh>
    <rPh sb="26" eb="28">
      <t>シリョウ</t>
    </rPh>
    <phoneticPr fontId="2"/>
  </si>
  <si>
    <t>令和５年１月改訂版</t>
    <rPh sb="0" eb="1">
      <t>レイ</t>
    </rPh>
    <rPh sb="1" eb="2">
      <t>ワ</t>
    </rPh>
    <rPh sb="3" eb="4">
      <t>ネン</t>
    </rPh>
    <rPh sb="5" eb="6">
      <t>ガツ</t>
    </rPh>
    <rPh sb="6" eb="8">
      <t>カイテイ</t>
    </rPh>
    <rPh sb="8" eb="9">
      <t>バン</t>
    </rPh>
    <phoneticPr fontId="2"/>
  </si>
  <si>
    <t>601 定期巡回・随時対応型訪問介護看護費</t>
    <rPh sb="4" eb="6">
      <t>テイキ</t>
    </rPh>
    <rPh sb="6" eb="8">
      <t>ジュンカイ</t>
    </rPh>
    <rPh sb="9" eb="11">
      <t>ズイジ</t>
    </rPh>
    <rPh sb="11" eb="14">
      <t>タイオウガタ</t>
    </rPh>
    <rPh sb="14" eb="16">
      <t>ホウモン</t>
    </rPh>
    <rPh sb="16" eb="18">
      <t>カイゴ</t>
    </rPh>
    <rPh sb="18" eb="20">
      <t>カンゴ</t>
    </rPh>
    <rPh sb="20" eb="21">
      <t>ヒ</t>
    </rPh>
    <phoneticPr fontId="2"/>
  </si>
  <si>
    <t>□</t>
    <phoneticPr fontId="2"/>
  </si>
  <si>
    <t>通所介護、通所リハビリテーション、地域密着型通所介護又は認知症対応型通所介護を受けている利用者に対して行った場合</t>
    <phoneticPr fontId="2"/>
  </si>
  <si>
    <t>あり</t>
    <phoneticPr fontId="2"/>
  </si>
  <si>
    <t>厚生労働大臣が定める地域（平成21年厚生労働省告示第83号）に居住している利用者に対して、通常の実施地域を越えてサービス提供</t>
    <rPh sb="0" eb="2">
      <t>コウセイ</t>
    </rPh>
    <rPh sb="2" eb="4">
      <t>ロウドウ</t>
    </rPh>
    <rPh sb="4" eb="6">
      <t>ダイジン</t>
    </rPh>
    <rPh sb="7" eb="8">
      <t>サダ</t>
    </rPh>
    <rPh sb="10" eb="12">
      <t>チイキ</t>
    </rPh>
    <rPh sb="13" eb="15">
      <t>ヘイセイ</t>
    </rPh>
    <rPh sb="17" eb="18">
      <t>ネン</t>
    </rPh>
    <rPh sb="18" eb="20">
      <t>コウセイ</t>
    </rPh>
    <rPh sb="20" eb="23">
      <t>ロウドウショウ</t>
    </rPh>
    <rPh sb="23" eb="25">
      <t>コクジ</t>
    </rPh>
    <rPh sb="25" eb="26">
      <t>ダイ</t>
    </rPh>
    <rPh sb="28" eb="29">
      <t>ゴウ</t>
    </rPh>
    <rPh sb="31" eb="33">
      <t>キョジュウ</t>
    </rPh>
    <rPh sb="37" eb="40">
      <t>リヨウシャ</t>
    </rPh>
    <rPh sb="41" eb="42">
      <t>タイ</t>
    </rPh>
    <rPh sb="45" eb="47">
      <t>ツウジョウ</t>
    </rPh>
    <rPh sb="48" eb="50">
      <t>ジッシ</t>
    </rPh>
    <rPh sb="50" eb="52">
      <t>チイキ</t>
    </rPh>
    <rPh sb="53" eb="54">
      <t>コ</t>
    </rPh>
    <rPh sb="60" eb="62">
      <t>テイキョウ</t>
    </rPh>
    <phoneticPr fontId="2"/>
  </si>
  <si>
    <t>あり</t>
    <phoneticPr fontId="2"/>
  </si>
  <si>
    <t>利用者又はその家族の同意</t>
    <rPh sb="0" eb="3">
      <t>リヨウシャ</t>
    </rPh>
    <rPh sb="3" eb="4">
      <t>マタ</t>
    </rPh>
    <rPh sb="7" eb="9">
      <t>カゾク</t>
    </rPh>
    <rPh sb="10" eb="12">
      <t>ドウイ</t>
    </rPh>
    <phoneticPr fontId="2"/>
  </si>
  <si>
    <t>なし</t>
    <phoneticPr fontId="2"/>
  </si>
  <si>
    <t>□</t>
    <phoneticPr fontId="2"/>
  </si>
  <si>
    <t>在宅悪性腫瘍患者指導管理若しくは在宅気管切開患者指導管理を受けている状態又は気管カニューレ若しくは留置カテーテルを使用している状態</t>
    <phoneticPr fontId="2"/>
  </si>
  <si>
    <t>主治医の指示書等</t>
    <phoneticPr fontId="2"/>
  </si>
  <si>
    <t>なし</t>
    <phoneticPr fontId="2"/>
  </si>
  <si>
    <t>特別管理加算（Ⅱ）</t>
    <phoneticPr fontId="2"/>
  </si>
  <si>
    <t>２　人工肛(こう)門又は人工膀胱(ぼうこう)を設置している状態</t>
    <phoneticPr fontId="2"/>
  </si>
  <si>
    <t>　　　　〃</t>
    <phoneticPr fontId="2"/>
  </si>
  <si>
    <t>　　　　〃</t>
    <phoneticPr fontId="2"/>
  </si>
  <si>
    <t>４　点滴注射を週３日以上行う必要があると認められる状態</t>
    <phoneticPr fontId="2"/>
  </si>
  <si>
    <t>なし</t>
    <phoneticPr fontId="2"/>
  </si>
  <si>
    <t>２　急性増悪その他当該利用者の主治の医師が一時的に頻回の訪問看護が必要であると認める状態</t>
    <phoneticPr fontId="2"/>
  </si>
  <si>
    <t>□</t>
    <phoneticPr fontId="2"/>
  </si>
  <si>
    <t>あり</t>
    <phoneticPr fontId="2"/>
  </si>
  <si>
    <t>あり</t>
    <phoneticPr fontId="2"/>
  </si>
  <si>
    <t>なし</t>
    <phoneticPr fontId="2"/>
  </si>
  <si>
    <t>退院時共同指導加算</t>
    <phoneticPr fontId="2"/>
  </si>
  <si>
    <t>□</t>
    <phoneticPr fontId="2"/>
  </si>
  <si>
    <t>□</t>
    <phoneticPr fontId="2"/>
  </si>
  <si>
    <t>認知症介護に係る専門的な研修を修了している者を対象者の数が20人未満の場合は１人以上、対象者が20人以上の場合は、１に当該対象者が19名を超えて10又はその端数を増すごとに１を加えた人数を配置し、チームとしての専門的な認知症ケアの実施</t>
    <phoneticPr fontId="2"/>
  </si>
  <si>
    <t>□</t>
    <phoneticPr fontId="2"/>
  </si>
  <si>
    <t>あり</t>
    <phoneticPr fontId="2"/>
  </si>
  <si>
    <t>７　次の（１）、（２）、（３）のいずれにも適合</t>
    <phoneticPr fontId="2"/>
  </si>
  <si>
    <t>(２)資質の向上の支援に関する計画の策定、研修の実施又は研修の機会を確保し、全ての介護職員に周知</t>
    <phoneticPr fontId="2"/>
  </si>
  <si>
    <t>（３）経験若しくは資格等に応じて昇給する仕組み又は一定の基準に基づき定期に昇給する仕組みを設け、全ての介護職員に周知</t>
    <phoneticPr fontId="2"/>
  </si>
  <si>
    <t>８　処遇改善の内容（賃金改善を除く）及び処遇改善に要する費用の見込額を全ての職員に周知</t>
    <rPh sb="2" eb="4">
      <t>ショグウ</t>
    </rPh>
    <rPh sb="4" eb="6">
      <t>カイゼン</t>
    </rPh>
    <rPh sb="7" eb="9">
      <t>ナイヨウ</t>
    </rPh>
    <rPh sb="10" eb="12">
      <t>チンギン</t>
    </rPh>
    <rPh sb="12" eb="14">
      <t>カイゼン</t>
    </rPh>
    <rPh sb="15" eb="16">
      <t>ノゾ</t>
    </rPh>
    <rPh sb="18" eb="19">
      <t>オヨ</t>
    </rPh>
    <rPh sb="20" eb="22">
      <t>ショグウ</t>
    </rPh>
    <rPh sb="22" eb="24">
      <t>カイゼン</t>
    </rPh>
    <rPh sb="25" eb="26">
      <t>ヨウ</t>
    </rPh>
    <rPh sb="28" eb="30">
      <t>ヒヨウ</t>
    </rPh>
    <rPh sb="31" eb="33">
      <t>ミコ</t>
    </rPh>
    <rPh sb="33" eb="34">
      <t>ガク</t>
    </rPh>
    <rPh sb="35" eb="36">
      <t>スベ</t>
    </rPh>
    <rPh sb="38" eb="40">
      <t>ショクイン</t>
    </rPh>
    <rPh sb="41" eb="43">
      <t>シュウチ</t>
    </rPh>
    <phoneticPr fontId="2"/>
  </si>
  <si>
    <t>□</t>
    <phoneticPr fontId="2"/>
  </si>
  <si>
    <t>なし</t>
    <phoneticPr fontId="2"/>
  </si>
  <si>
    <t>７ 次の(１)、(２)のいずれにも適合</t>
    <phoneticPr fontId="2"/>
  </si>
  <si>
    <t>７　次の(１)、(２)のいずれかに適合</t>
    <phoneticPr fontId="2"/>
  </si>
  <si>
    <t>(２)資質の向上の支援に関する計画の策定、研修の実施又は研修の機会を確保し、全ての介護職員に周知</t>
    <phoneticPr fontId="2"/>
  </si>
  <si>
    <t>７　処遇改善の内容（賃金改善を除く）及び処遇改善に要する費用の見込額を全ての職員に周知</t>
    <rPh sb="31" eb="33">
      <t>ミコ</t>
    </rPh>
    <rPh sb="33" eb="34">
      <t>ガク</t>
    </rPh>
    <phoneticPr fontId="2"/>
  </si>
  <si>
    <t>６　処遇改善の内容（賃金改善を除く）及び処遇改善に要する費用の見込額を全ての職員に周知</t>
    <rPh sb="31" eb="33">
      <t>ミコ</t>
    </rPh>
    <rPh sb="33" eb="34">
      <t>ガク</t>
    </rPh>
    <phoneticPr fontId="2"/>
  </si>
  <si>
    <t>介護職員等ベースアップ等支援加算</t>
    <rPh sb="0" eb="2">
      <t>カイゴ</t>
    </rPh>
    <rPh sb="2" eb="4">
      <t>ショクイン</t>
    </rPh>
    <rPh sb="4" eb="5">
      <t>トウ</t>
    </rPh>
    <rPh sb="11" eb="12">
      <t>ナド</t>
    </rPh>
    <rPh sb="12" eb="14">
      <t>シエン</t>
    </rPh>
    <rPh sb="14" eb="16">
      <t>カサン</t>
    </rPh>
    <phoneticPr fontId="2"/>
  </si>
  <si>
    <t>１　ベースアップ等要件　賃金改善に関する計画の策定、計画に基づく措置、処遇改善の実施の報告</t>
    <rPh sb="12" eb="14">
      <t>チンギン</t>
    </rPh>
    <rPh sb="14" eb="16">
      <t>カイゼン</t>
    </rPh>
    <rPh sb="17" eb="18">
      <t>カン</t>
    </rPh>
    <rPh sb="20" eb="22">
      <t>ケイカク</t>
    </rPh>
    <rPh sb="23" eb="25">
      <t>サクテイ</t>
    </rPh>
    <rPh sb="26" eb="28">
      <t>ケイカク</t>
    </rPh>
    <rPh sb="29" eb="30">
      <t>モト</t>
    </rPh>
    <rPh sb="32" eb="34">
      <t>ソチ</t>
    </rPh>
    <phoneticPr fontId="2"/>
  </si>
  <si>
    <t>ベースアップ等支援加算処遇改善計画書</t>
    <rPh sb="6" eb="7">
      <t>ナド</t>
    </rPh>
    <rPh sb="7" eb="9">
      <t>シエン</t>
    </rPh>
    <rPh sb="9" eb="11">
      <t>カサン</t>
    </rPh>
    <rPh sb="11" eb="13">
      <t>ショグウ</t>
    </rPh>
    <rPh sb="13" eb="15">
      <t>カイゼン</t>
    </rPh>
    <rPh sb="15" eb="18">
      <t>ケイカクショ</t>
    </rPh>
    <phoneticPr fontId="2"/>
  </si>
  <si>
    <t>２　処遇改善加算要件　介護職員処遇改善加算（Ⅰ）から（Ⅲ）までのいずれかを算定</t>
    <rPh sb="2" eb="4">
      <t>ショグウ</t>
    </rPh>
    <rPh sb="4" eb="6">
      <t>カイゼン</t>
    </rPh>
    <rPh sb="6" eb="8">
      <t>カサン</t>
    </rPh>
    <rPh sb="8" eb="10">
      <t>ヨウケン</t>
    </rPh>
    <rPh sb="11" eb="13">
      <t>カイゴ</t>
    </rPh>
    <rPh sb="13" eb="15">
      <t>ショクイン</t>
    </rPh>
    <rPh sb="15" eb="17">
      <t>ショグウ</t>
    </rPh>
    <rPh sb="17" eb="21">
      <t>カイゼンカサン</t>
    </rPh>
    <rPh sb="37" eb="39">
      <t>サンテイ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</si>
</sst>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_);[Red]\(#,##0\)"/>
    <numFmt numFmtId="178" formatCode="#,##0_ "/>
    <numFmt numFmtId="179" formatCode="#,##0.0_);[Red]\(#,##0.0\)"/>
    <numFmt numFmtId="180" formatCode="0.0%"/>
  </numFmts>
  <fonts count="59">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b/>
      <sz val="20"/>
      <name val="ＭＳ ゴシック"/>
      <family val="3"/>
      <charset val="128"/>
    </font>
    <font>
      <sz val="11"/>
      <name val="ＭＳ ゴシック"/>
      <family val="3"/>
      <charset val="128"/>
    </font>
    <font>
      <sz val="11"/>
      <name val="ＭＳ 明朝"/>
      <family val="1"/>
      <charset val="128"/>
    </font>
    <font>
      <sz val="10.5"/>
      <name val="ＭＳ Ｐゴシック"/>
      <family val="3"/>
      <charset val="128"/>
    </font>
    <font>
      <sz val="10.5"/>
      <name val="ＭＳ 明朝"/>
      <family val="1"/>
      <charset val="128"/>
    </font>
    <font>
      <sz val="16"/>
      <name val="ＭＳ Ｐゴシック"/>
      <family val="3"/>
      <charset val="128"/>
    </font>
    <font>
      <sz val="16"/>
      <name val="ＭＳ 明朝"/>
      <family val="1"/>
      <charset val="128"/>
    </font>
    <font>
      <sz val="10.5"/>
      <name val="ＭＳ ゴシック"/>
      <family val="3"/>
      <charset val="128"/>
    </font>
    <font>
      <sz val="14"/>
      <name val="ＭＳ Ｐゴシック"/>
      <family val="3"/>
      <charset val="128"/>
    </font>
    <font>
      <sz val="14"/>
      <name val="ＭＳ 明朝"/>
      <family val="1"/>
      <charset val="128"/>
    </font>
    <font>
      <sz val="14"/>
      <name val="ＭＳ ゴシック"/>
      <family val="3"/>
      <charset val="128"/>
    </font>
    <font>
      <b/>
      <sz val="14"/>
      <name val="ＭＳ 明朝"/>
      <family val="1"/>
      <charset val="128"/>
    </font>
    <font>
      <b/>
      <sz val="10.5"/>
      <name val="ＭＳ Ｐゴシック"/>
      <family val="3"/>
      <charset val="128"/>
    </font>
    <font>
      <sz val="9"/>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name val="ＭＳ Ｐゴシック"/>
      <family val="3"/>
      <charset val="128"/>
    </font>
    <font>
      <sz val="12"/>
      <name val="ＭＳ Ｐゴシック"/>
      <family val="3"/>
      <charset val="128"/>
    </font>
    <font>
      <b/>
      <sz val="12"/>
      <name val="ＭＳ Ｐゴシック"/>
      <family val="3"/>
      <charset val="128"/>
    </font>
    <font>
      <b/>
      <sz val="11"/>
      <name val="ＭＳ Ｐゴシック"/>
      <family val="3"/>
      <charset val="128"/>
    </font>
    <font>
      <sz val="8"/>
      <name val="ＭＳ Ｐゴシック"/>
      <family val="3"/>
      <charset val="128"/>
    </font>
    <font>
      <sz val="9"/>
      <name val="ＭＳ Ｐゴシック"/>
      <family val="3"/>
      <charset val="128"/>
    </font>
    <font>
      <u/>
      <sz val="11"/>
      <name val="ＭＳ Ｐゴシック"/>
      <family val="3"/>
      <charset val="128"/>
    </font>
    <font>
      <b/>
      <sz val="16"/>
      <name val="ＭＳ Ｐゴシック"/>
      <family val="3"/>
      <charset val="128"/>
    </font>
    <font>
      <b/>
      <sz val="14"/>
      <name val="ＭＳ Ｐゴシック"/>
      <family val="3"/>
      <charset val="128"/>
    </font>
    <font>
      <sz val="11"/>
      <color theme="0"/>
      <name val="ＭＳ Ｐゴシック"/>
      <family val="3"/>
      <charset val="128"/>
    </font>
    <font>
      <b/>
      <sz val="10"/>
      <name val="ＭＳ Ｐゴシック"/>
      <family val="3"/>
      <charset val="128"/>
    </font>
    <font>
      <b/>
      <sz val="10.5"/>
      <color theme="1"/>
      <name val="ＭＳ 明朝"/>
      <family val="1"/>
      <charset val="128"/>
    </font>
    <font>
      <sz val="11"/>
      <color theme="1"/>
      <name val="ＭＳ 明朝"/>
      <family val="1"/>
      <charset val="128"/>
    </font>
    <font>
      <sz val="10.5"/>
      <color theme="1"/>
      <name val="ＭＳ 明朝"/>
      <family val="1"/>
      <charset val="128"/>
    </font>
    <font>
      <sz val="11"/>
      <color theme="1"/>
      <name val="ＭＳ Ｐゴシック"/>
      <family val="3"/>
      <charset val="128"/>
    </font>
    <font>
      <sz val="10"/>
      <color theme="1"/>
      <name val="ＭＳ 明朝"/>
      <family val="1"/>
      <charset val="128"/>
    </font>
    <font>
      <b/>
      <sz val="11"/>
      <color theme="1"/>
      <name val="ＭＳ 明朝"/>
      <family val="1"/>
      <charset val="128"/>
    </font>
    <font>
      <b/>
      <sz val="9"/>
      <color indexed="81"/>
      <name val="MS P ゴシック"/>
      <family val="3"/>
      <charset val="128"/>
    </font>
    <font>
      <sz val="11"/>
      <color theme="1"/>
      <name val="ＭＳ Ｐ明朝"/>
      <family val="1"/>
      <charset val="128"/>
    </font>
    <font>
      <sz val="8"/>
      <color theme="1"/>
      <name val="ＭＳ 明朝"/>
      <family val="1"/>
      <charset val="128"/>
    </font>
    <font>
      <sz val="9"/>
      <color theme="1"/>
      <name val="ＭＳ 明朝"/>
      <family val="1"/>
      <charset val="128"/>
    </font>
    <font>
      <sz val="10.5"/>
      <color theme="1"/>
      <name val="MS UI Gothic"/>
      <family val="3"/>
      <charset val="128"/>
    </font>
    <font>
      <sz val="11"/>
      <color theme="1"/>
      <name val="HGSｺﾞｼｯｸM"/>
      <family val="3"/>
      <charset val="128"/>
    </font>
    <font>
      <sz val="12"/>
      <color theme="1"/>
      <name val="ＭＳ 明朝"/>
      <family val="1"/>
      <charset val="128"/>
    </font>
  </fonts>
  <fills count="36">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indexed="22"/>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FFFF99"/>
        <bgColor indexed="64"/>
      </patternFill>
    </fill>
    <fill>
      <patternFill patternType="solid">
        <fgColor theme="9" tint="0.79998168889431442"/>
        <bgColor indexed="64"/>
      </patternFill>
    </fill>
  </fills>
  <borders count="155">
    <border>
      <left/>
      <right/>
      <top/>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style="thin">
        <color indexed="64"/>
      </right>
      <top style="dotted">
        <color indexed="64"/>
      </top>
      <bottom/>
      <diagonal/>
    </border>
    <border>
      <left style="thin">
        <color indexed="64"/>
      </left>
      <right style="dotted">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style="thin">
        <color indexed="64"/>
      </left>
      <right style="dotted">
        <color indexed="64"/>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right style="thin">
        <color indexed="64"/>
      </right>
      <top/>
      <bottom/>
      <diagonal/>
    </border>
    <border>
      <left style="thin">
        <color indexed="64"/>
      </left>
      <right style="dotted">
        <color indexed="64"/>
      </right>
      <top style="dashed">
        <color indexed="64"/>
      </top>
      <bottom style="thin">
        <color indexed="64"/>
      </bottom>
      <diagonal/>
    </border>
    <border>
      <left style="dotted">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dotted">
        <color indexed="64"/>
      </right>
      <top style="dashed">
        <color indexed="64"/>
      </top>
      <bottom/>
      <diagonal/>
    </border>
    <border>
      <left style="thin">
        <color indexed="64"/>
      </left>
      <right style="dotted">
        <color indexed="64"/>
      </right>
      <top style="thin">
        <color indexed="64"/>
      </top>
      <bottom style="dashed">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hair">
        <color indexed="64"/>
      </right>
      <top style="hair">
        <color indexed="64"/>
      </top>
      <bottom style="hair">
        <color indexed="64"/>
      </bottom>
      <diagonal/>
    </border>
    <border>
      <left style="hair">
        <color indexed="64"/>
      </left>
      <right/>
      <top/>
      <bottom style="thin">
        <color indexed="64"/>
      </bottom>
      <diagonal/>
    </border>
    <border>
      <left style="hair">
        <color indexed="64"/>
      </left>
      <right/>
      <top/>
      <bottom/>
      <diagonal/>
    </border>
    <border>
      <left/>
      <right style="hair">
        <color indexed="64"/>
      </right>
      <top/>
      <bottom/>
      <diagonal/>
    </border>
    <border>
      <left/>
      <right/>
      <top style="thin">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double">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double">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dotted">
        <color indexed="64"/>
      </right>
      <top/>
      <bottom/>
      <diagonal/>
    </border>
    <border>
      <left style="dotted">
        <color indexed="64"/>
      </left>
      <right style="thin">
        <color indexed="64"/>
      </right>
      <top style="dotted">
        <color indexed="64"/>
      </top>
      <bottom/>
      <diagonal/>
    </border>
    <border>
      <left style="dotted">
        <color indexed="64"/>
      </left>
      <right style="thin">
        <color indexed="64"/>
      </right>
      <top style="dashed">
        <color indexed="64"/>
      </top>
      <bottom style="dotted">
        <color indexed="64"/>
      </bottom>
      <diagonal/>
    </border>
    <border>
      <left style="dotted">
        <color indexed="64"/>
      </left>
      <right style="thin">
        <color indexed="64"/>
      </right>
      <top/>
      <bottom style="thin">
        <color indexed="64"/>
      </bottom>
      <diagonal/>
    </border>
    <border>
      <left style="dotted">
        <color indexed="64"/>
      </left>
      <right style="thin">
        <color indexed="64"/>
      </right>
      <top/>
      <bottom style="dotted">
        <color indexed="64"/>
      </bottom>
      <diagonal/>
    </border>
    <border>
      <left style="thin">
        <color indexed="64"/>
      </left>
      <right style="thin">
        <color indexed="64"/>
      </right>
      <top style="hair">
        <color indexed="64"/>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diagonal/>
    </border>
    <border>
      <left/>
      <right/>
      <top style="thin">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style="dotted">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dotted">
        <color indexed="64"/>
      </right>
      <top/>
      <bottom style="hair">
        <color indexed="64"/>
      </bottom>
      <diagonal/>
    </border>
    <border>
      <left/>
      <right/>
      <top/>
      <bottom style="hair">
        <color indexed="64"/>
      </bottom>
      <diagonal/>
    </border>
  </borders>
  <cellStyleXfs count="47">
    <xf numFmtId="0" fontId="0" fillId="0" borderId="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1" borderId="0" applyNumberFormat="0" applyBorder="0" applyAlignment="0" applyProtection="0">
      <alignment vertical="center"/>
    </xf>
    <xf numFmtId="0" fontId="18" fillId="12"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9" borderId="0" applyNumberFormat="0" applyBorder="0" applyAlignment="0" applyProtection="0">
      <alignment vertical="center"/>
    </xf>
    <xf numFmtId="0" fontId="19" fillId="20" borderId="0" applyNumberFormat="0" applyBorder="0" applyAlignment="0" applyProtection="0">
      <alignment vertical="center"/>
    </xf>
    <xf numFmtId="0" fontId="19" fillId="21" borderId="0" applyNumberFormat="0" applyBorder="0" applyAlignment="0" applyProtection="0">
      <alignment vertical="center"/>
    </xf>
    <xf numFmtId="0" fontId="19" fillId="22" borderId="0" applyNumberFormat="0" applyBorder="0" applyAlignment="0" applyProtection="0">
      <alignment vertical="center"/>
    </xf>
    <xf numFmtId="0" fontId="19" fillId="23" borderId="0" applyNumberFormat="0" applyBorder="0" applyAlignment="0" applyProtection="0">
      <alignment vertical="center"/>
    </xf>
    <xf numFmtId="0" fontId="19" fillId="24" borderId="0" applyNumberFormat="0" applyBorder="0" applyAlignment="0" applyProtection="0">
      <alignment vertical="center"/>
    </xf>
    <xf numFmtId="0" fontId="19" fillId="25" borderId="0" applyNumberFormat="0" applyBorder="0" applyAlignment="0" applyProtection="0">
      <alignment vertical="center"/>
    </xf>
    <xf numFmtId="0" fontId="19" fillId="26" borderId="0" applyNumberFormat="0" applyBorder="0" applyAlignment="0" applyProtection="0">
      <alignment vertical="center"/>
    </xf>
    <xf numFmtId="0" fontId="19" fillId="27" borderId="0" applyNumberFormat="0" applyBorder="0" applyAlignment="0" applyProtection="0">
      <alignment vertical="center"/>
    </xf>
    <xf numFmtId="0" fontId="19" fillId="28" borderId="0" applyNumberFormat="0" applyBorder="0" applyAlignment="0" applyProtection="0">
      <alignment vertical="center"/>
    </xf>
    <xf numFmtId="0" fontId="20" fillId="0" borderId="0" applyNumberFormat="0" applyFill="0" applyBorder="0" applyAlignment="0" applyProtection="0">
      <alignment vertical="center"/>
    </xf>
    <xf numFmtId="0" fontId="21" fillId="29" borderId="87" applyNumberFormat="0" applyAlignment="0" applyProtection="0">
      <alignment vertical="center"/>
    </xf>
    <xf numFmtId="0" fontId="22" fillId="30" borderId="0" applyNumberFormat="0" applyBorder="0" applyAlignment="0" applyProtection="0">
      <alignment vertical="center"/>
    </xf>
    <xf numFmtId="0" fontId="1" fillId="3" borderId="88" applyNumberFormat="0" applyFont="0" applyAlignment="0" applyProtection="0">
      <alignment vertical="center"/>
    </xf>
    <xf numFmtId="0" fontId="23" fillId="0" borderId="89" applyNumberFormat="0" applyFill="0" applyAlignment="0" applyProtection="0">
      <alignment vertical="center"/>
    </xf>
    <xf numFmtId="0" fontId="24" fillId="31" borderId="0" applyNumberFormat="0" applyBorder="0" applyAlignment="0" applyProtection="0">
      <alignment vertical="center"/>
    </xf>
    <xf numFmtId="0" fontId="25" fillId="32" borderId="90" applyNumberFormat="0" applyAlignment="0" applyProtection="0">
      <alignment vertical="center"/>
    </xf>
    <xf numFmtId="0" fontId="26" fillId="0" borderId="0" applyNumberFormat="0" applyFill="0" applyBorder="0" applyAlignment="0" applyProtection="0">
      <alignment vertical="center"/>
    </xf>
    <xf numFmtId="0" fontId="27" fillId="0" borderId="91" applyNumberFormat="0" applyFill="0" applyAlignment="0" applyProtection="0">
      <alignment vertical="center"/>
    </xf>
    <xf numFmtId="0" fontId="28" fillId="0" borderId="92" applyNumberFormat="0" applyFill="0" applyAlignment="0" applyProtection="0">
      <alignment vertical="center"/>
    </xf>
    <xf numFmtId="0" fontId="29" fillId="0" borderId="93" applyNumberFormat="0" applyFill="0" applyAlignment="0" applyProtection="0">
      <alignment vertical="center"/>
    </xf>
    <xf numFmtId="0" fontId="29" fillId="0" borderId="0" applyNumberFormat="0" applyFill="0" applyBorder="0" applyAlignment="0" applyProtection="0">
      <alignment vertical="center"/>
    </xf>
    <xf numFmtId="0" fontId="30" fillId="0" borderId="94" applyNumberFormat="0" applyFill="0" applyAlignment="0" applyProtection="0">
      <alignment vertical="center"/>
    </xf>
    <xf numFmtId="0" fontId="31" fillId="32" borderId="95" applyNumberFormat="0" applyAlignment="0" applyProtection="0">
      <alignment vertical="center"/>
    </xf>
    <xf numFmtId="0" fontId="32" fillId="0" borderId="0" applyNumberFormat="0" applyFill="0" applyBorder="0" applyAlignment="0" applyProtection="0">
      <alignment vertical="center"/>
    </xf>
    <xf numFmtId="0" fontId="33" fillId="2" borderId="90" applyNumberFormat="0" applyAlignment="0" applyProtection="0">
      <alignment vertical="center"/>
    </xf>
    <xf numFmtId="0" fontId="1" fillId="0" borderId="0"/>
    <xf numFmtId="0" fontId="1" fillId="0" borderId="0"/>
    <xf numFmtId="0" fontId="1" fillId="0" borderId="0">
      <alignment vertical="center"/>
    </xf>
    <xf numFmtId="0" fontId="34" fillId="33" borderId="0" applyNumberFormat="0" applyBorder="0" applyAlignment="0" applyProtection="0">
      <alignment vertical="center"/>
    </xf>
    <xf numFmtId="0" fontId="1" fillId="0" borderId="0"/>
    <xf numFmtId="0" fontId="36" fillId="0" borderId="0" applyBorder="0"/>
  </cellStyleXfs>
  <cellXfs count="620">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Fill="1" applyAlignment="1">
      <alignment horizontal="left" vertical="center"/>
    </xf>
    <xf numFmtId="0" fontId="0" fillId="0" borderId="0" xfId="0" applyFont="1" applyAlignment="1">
      <alignment vertical="center"/>
    </xf>
    <xf numFmtId="0" fontId="0" fillId="0" borderId="0" xfId="0">
      <alignment vertical="center"/>
    </xf>
    <xf numFmtId="0" fontId="0" fillId="0" borderId="0" xfId="0" applyBorder="1">
      <alignment vertical="center"/>
    </xf>
    <xf numFmtId="0" fontId="6" fillId="0" borderId="0" xfId="0" applyFont="1" applyBorder="1">
      <alignment vertical="center"/>
    </xf>
    <xf numFmtId="0" fontId="7"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vertical="center" wrapText="1"/>
    </xf>
    <xf numFmtId="0" fontId="9" fillId="0" borderId="0" xfId="0" applyFont="1" applyAlignment="1">
      <alignment vertical="center"/>
    </xf>
    <xf numFmtId="0" fontId="10"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Alignment="1">
      <alignment vertical="center"/>
    </xf>
    <xf numFmtId="0" fontId="13" fillId="0" borderId="0" xfId="0" applyFont="1" applyBorder="1" applyAlignment="1">
      <alignment vertical="center"/>
    </xf>
    <xf numFmtId="0" fontId="14"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right" vertical="center"/>
    </xf>
    <xf numFmtId="0" fontId="11" fillId="0" borderId="0" xfId="0" applyFont="1" applyBorder="1" applyAlignment="1">
      <alignment horizontal="left" vertical="center"/>
    </xf>
    <xf numFmtId="0" fontId="15" fillId="0" borderId="0" xfId="0" applyFont="1" applyBorder="1" applyAlignment="1">
      <alignment vertical="center" wrapText="1"/>
    </xf>
    <xf numFmtId="0" fontId="15" fillId="0" borderId="1" xfId="0" applyFont="1" applyBorder="1" applyAlignment="1">
      <alignment horizontal="center" vertical="center" wrapText="1"/>
    </xf>
    <xf numFmtId="0" fontId="13" fillId="0" borderId="1" xfId="0" applyFont="1" applyBorder="1" applyAlignment="1">
      <alignment horizontal="center" vertical="center"/>
    </xf>
    <xf numFmtId="0" fontId="15" fillId="0" borderId="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8" xfId="0" applyFont="1" applyBorder="1" applyAlignment="1">
      <alignment horizontal="center" vertical="center"/>
    </xf>
    <xf numFmtId="0" fontId="13" fillId="0" borderId="0" xfId="0" applyFont="1" applyBorder="1" applyAlignment="1">
      <alignment vertical="center" wrapText="1"/>
    </xf>
    <xf numFmtId="0" fontId="10" fillId="0" borderId="0" xfId="0" applyFont="1" applyBorder="1" applyAlignment="1">
      <alignment horizontal="distributed" vertical="center"/>
    </xf>
    <xf numFmtId="0" fontId="10" fillId="0" borderId="0" xfId="0" applyFont="1" applyBorder="1" applyAlignment="1">
      <alignment vertical="center" wrapText="1"/>
    </xf>
    <xf numFmtId="0" fontId="7" fillId="0" borderId="0" xfId="0" applyFont="1" applyBorder="1" applyAlignment="1">
      <alignment vertical="center"/>
    </xf>
    <xf numFmtId="0" fontId="16" fillId="0" borderId="0" xfId="0" applyFont="1" applyBorder="1" applyAlignment="1">
      <alignment vertical="center" wrapText="1"/>
    </xf>
    <xf numFmtId="0" fontId="7" fillId="0" borderId="0" xfId="0" applyFont="1" applyBorder="1" applyAlignment="1">
      <alignment vertical="center" wrapText="1"/>
    </xf>
    <xf numFmtId="0" fontId="35" fillId="0" borderId="0" xfId="45" applyFont="1"/>
    <xf numFmtId="0" fontId="17" fillId="0" borderId="0" xfId="45" applyFont="1"/>
    <xf numFmtId="0" fontId="36" fillId="0" borderId="0" xfId="46" applyBorder="1" applyAlignment="1">
      <alignment vertical="center"/>
    </xf>
    <xf numFmtId="0" fontId="37" fillId="0" borderId="0" xfId="46" applyFont="1" applyBorder="1" applyAlignment="1">
      <alignment vertical="center"/>
    </xf>
    <xf numFmtId="0" fontId="36" fillId="34" borderId="0" xfId="46" applyFill="1" applyAlignment="1">
      <alignment vertical="center"/>
    </xf>
    <xf numFmtId="0" fontId="36" fillId="0" borderId="0" xfId="46" applyAlignment="1">
      <alignment vertical="center"/>
    </xf>
    <xf numFmtId="0" fontId="38" fillId="0" borderId="0" xfId="46" applyFont="1" applyBorder="1" applyAlignment="1">
      <alignment horizontal="left" vertical="center"/>
    </xf>
    <xf numFmtId="0" fontId="35" fillId="0" borderId="0" xfId="46" applyFont="1" applyBorder="1" applyAlignment="1">
      <alignment vertical="center"/>
    </xf>
    <xf numFmtId="0" fontId="38" fillId="0" borderId="0" xfId="45" applyFont="1" applyBorder="1" applyAlignment="1">
      <alignment horizontal="left"/>
    </xf>
    <xf numFmtId="0" fontId="35" fillId="0" borderId="0" xfId="45" applyFont="1" applyBorder="1" applyAlignment="1">
      <alignment horizontal="center"/>
    </xf>
    <xf numFmtId="0" fontId="38" fillId="0" borderId="0" xfId="46" applyFont="1" applyBorder="1" applyAlignment="1">
      <alignment vertical="center"/>
    </xf>
    <xf numFmtId="0" fontId="35" fillId="34" borderId="0" xfId="46" applyFont="1" applyFill="1" applyBorder="1" applyAlignment="1">
      <alignment vertical="center"/>
    </xf>
    <xf numFmtId="0" fontId="36" fillId="0" borderId="0" xfId="45" applyFont="1"/>
    <xf numFmtId="0" fontId="35" fillId="0" borderId="0" xfId="45" applyFont="1" applyAlignment="1">
      <alignment vertical="top"/>
    </xf>
    <xf numFmtId="0" fontId="1" fillId="0" borderId="100" xfId="45" applyFont="1" applyBorder="1" applyAlignment="1">
      <alignment horizontal="center"/>
    </xf>
    <xf numFmtId="0" fontId="35" fillId="0" borderId="47" xfId="45" applyFont="1" applyBorder="1"/>
    <xf numFmtId="0" fontId="35" fillId="0" borderId="1" xfId="45" applyFont="1" applyBorder="1"/>
    <xf numFmtId="0" fontId="35" fillId="0" borderId="103" xfId="45" applyFont="1" applyBorder="1"/>
    <xf numFmtId="0" fontId="35" fillId="0" borderId="5" xfId="45" applyFont="1" applyBorder="1"/>
    <xf numFmtId="0" fontId="35" fillId="0" borderId="28" xfId="45" applyFont="1" applyBorder="1"/>
    <xf numFmtId="0" fontId="35" fillId="0" borderId="74" xfId="45" applyFont="1" applyBorder="1"/>
    <xf numFmtId="0" fontId="35" fillId="34" borderId="45" xfId="45" applyFont="1" applyFill="1" applyBorder="1" applyAlignment="1">
      <alignment horizontal="center"/>
    </xf>
    <xf numFmtId="0" fontId="35" fillId="34" borderId="44" xfId="45" applyFont="1" applyFill="1" applyBorder="1"/>
    <xf numFmtId="0" fontId="35" fillId="34" borderId="109" xfId="45" applyFont="1" applyFill="1" applyBorder="1"/>
    <xf numFmtId="0" fontId="35" fillId="34" borderId="77" xfId="45" applyFont="1" applyFill="1" applyBorder="1"/>
    <xf numFmtId="0" fontId="35" fillId="34" borderId="46" xfId="45" applyFont="1" applyFill="1" applyBorder="1"/>
    <xf numFmtId="0" fontId="35" fillId="34" borderId="45" xfId="45" applyFont="1" applyFill="1" applyBorder="1"/>
    <xf numFmtId="0" fontId="35" fillId="34" borderId="110" xfId="45" applyFont="1" applyFill="1" applyBorder="1"/>
    <xf numFmtId="0" fontId="35" fillId="34" borderId="83" xfId="45" applyFont="1" applyFill="1" applyBorder="1" applyAlignment="1">
      <alignment horizontal="center" vertical="center"/>
    </xf>
    <xf numFmtId="0" fontId="35" fillId="34" borderId="85" xfId="45" applyFont="1" applyFill="1" applyBorder="1" applyAlignment="1">
      <alignment horizontal="center"/>
    </xf>
    <xf numFmtId="0" fontId="35" fillId="34" borderId="113" xfId="45" applyFont="1" applyFill="1" applyBorder="1" applyAlignment="1">
      <alignment horizontal="center"/>
    </xf>
    <xf numFmtId="0" fontId="35" fillId="34" borderId="114" xfId="45" applyFont="1" applyFill="1" applyBorder="1" applyAlignment="1">
      <alignment horizontal="center"/>
    </xf>
    <xf numFmtId="0" fontId="35" fillId="34" borderId="86" xfId="45" applyFont="1" applyFill="1" applyBorder="1" applyAlignment="1">
      <alignment horizontal="center"/>
    </xf>
    <xf numFmtId="0" fontId="35" fillId="34" borderId="115" xfId="45" applyFont="1" applyFill="1" applyBorder="1" applyAlignment="1">
      <alignment horizontal="center"/>
    </xf>
    <xf numFmtId="0" fontId="35" fillId="34" borderId="107" xfId="45" applyFont="1" applyFill="1" applyBorder="1" applyAlignment="1">
      <alignment horizontal="center"/>
    </xf>
    <xf numFmtId="0" fontId="35" fillId="34" borderId="108" xfId="45" applyFont="1" applyFill="1" applyBorder="1" applyAlignment="1">
      <alignment horizontal="center"/>
    </xf>
    <xf numFmtId="0" fontId="35" fillId="34" borderId="116" xfId="45" applyFont="1" applyFill="1" applyBorder="1" applyAlignment="1">
      <alignment horizontal="center"/>
    </xf>
    <xf numFmtId="0" fontId="35" fillId="34" borderId="81" xfId="45" applyFont="1" applyFill="1" applyBorder="1" applyAlignment="1">
      <alignment horizontal="center"/>
    </xf>
    <xf numFmtId="0" fontId="35" fillId="34" borderId="117" xfId="45" applyFont="1" applyFill="1" applyBorder="1"/>
    <xf numFmtId="0" fontId="35" fillId="34" borderId="118" xfId="45" applyFont="1" applyFill="1" applyBorder="1"/>
    <xf numFmtId="0" fontId="35" fillId="0" borderId="0" xfId="45" applyFont="1" applyFill="1"/>
    <xf numFmtId="0" fontId="35" fillId="34" borderId="83" xfId="45" applyFont="1" applyFill="1" applyBorder="1" applyAlignment="1">
      <alignment vertical="center"/>
    </xf>
    <xf numFmtId="0" fontId="35" fillId="34" borderId="85" xfId="45" applyFont="1" applyFill="1" applyBorder="1" applyAlignment="1"/>
    <xf numFmtId="0" fontId="35" fillId="34" borderId="6" xfId="45" applyFont="1" applyFill="1" applyBorder="1" applyAlignment="1">
      <alignment horizontal="center"/>
    </xf>
    <xf numFmtId="0" fontId="35" fillId="34" borderId="8" xfId="45" applyFont="1" applyFill="1" applyBorder="1" applyAlignment="1">
      <alignment horizontal="center"/>
    </xf>
    <xf numFmtId="0" fontId="35" fillId="34" borderId="27" xfId="45" applyFont="1" applyFill="1" applyBorder="1" applyAlignment="1">
      <alignment horizontal="center"/>
    </xf>
    <xf numFmtId="0" fontId="35" fillId="34" borderId="84" xfId="45" applyFont="1" applyFill="1" applyBorder="1" applyAlignment="1">
      <alignment horizontal="center"/>
    </xf>
    <xf numFmtId="0" fontId="35" fillId="34" borderId="119" xfId="45" applyFont="1" applyFill="1" applyBorder="1" applyAlignment="1">
      <alignment horizontal="center"/>
    </xf>
    <xf numFmtId="0" fontId="35" fillId="34" borderId="43" xfId="45" applyFont="1" applyFill="1" applyBorder="1" applyAlignment="1">
      <alignment horizontal="center"/>
    </xf>
    <xf numFmtId="0" fontId="35" fillId="34" borderId="120" xfId="45" applyFont="1" applyFill="1" applyBorder="1"/>
    <xf numFmtId="0" fontId="35" fillId="34" borderId="121" xfId="45" applyFont="1" applyFill="1" applyBorder="1"/>
    <xf numFmtId="0" fontId="35" fillId="34" borderId="106" xfId="45" applyFont="1" applyFill="1" applyBorder="1" applyAlignment="1">
      <alignment vertical="center"/>
    </xf>
    <xf numFmtId="0" fontId="35" fillId="34" borderId="1" xfId="45" applyFont="1" applyFill="1" applyBorder="1" applyAlignment="1"/>
    <xf numFmtId="0" fontId="35" fillId="34" borderId="47" xfId="45" applyFont="1" applyFill="1" applyBorder="1" applyAlignment="1">
      <alignment vertical="center"/>
    </xf>
    <xf numFmtId="0" fontId="35" fillId="34" borderId="8" xfId="45" applyFont="1" applyFill="1" applyBorder="1" applyAlignment="1"/>
    <xf numFmtId="0" fontId="35" fillId="34" borderId="122" xfId="45" applyFont="1" applyFill="1" applyBorder="1" applyAlignment="1">
      <alignment vertical="center"/>
    </xf>
    <xf numFmtId="0" fontId="35" fillId="34" borderId="1" xfId="45" applyFont="1" applyFill="1" applyBorder="1" applyAlignment="1">
      <alignment horizontal="center"/>
    </xf>
    <xf numFmtId="0" fontId="35" fillId="34" borderId="5" xfId="45" applyFont="1" applyFill="1" applyBorder="1" applyAlignment="1">
      <alignment horizontal="center"/>
    </xf>
    <xf numFmtId="0" fontId="35" fillId="34" borderId="28" xfId="45" applyFont="1" applyFill="1" applyBorder="1" applyAlignment="1">
      <alignment horizontal="center"/>
    </xf>
    <xf numFmtId="0" fontId="35" fillId="34" borderId="47" xfId="45" applyFont="1" applyFill="1" applyBorder="1"/>
    <xf numFmtId="0" fontId="35" fillId="34" borderId="1" xfId="45" applyFont="1" applyFill="1" applyBorder="1"/>
    <xf numFmtId="0" fontId="35" fillId="34" borderId="103" xfId="45" applyFont="1" applyFill="1" applyBorder="1"/>
    <xf numFmtId="0" fontId="35" fillId="34" borderId="5" xfId="45" applyFont="1" applyFill="1" applyBorder="1"/>
    <xf numFmtId="0" fontId="35" fillId="34" borderId="28" xfId="45" applyFont="1" applyFill="1" applyBorder="1"/>
    <xf numFmtId="0" fontId="35" fillId="34" borderId="74" xfId="45" applyFont="1" applyFill="1" applyBorder="1"/>
    <xf numFmtId="0" fontId="35" fillId="34" borderId="123" xfId="45" applyFont="1" applyFill="1" applyBorder="1"/>
    <xf numFmtId="0" fontId="35" fillId="34" borderId="105" xfId="45" applyFont="1" applyFill="1" applyBorder="1"/>
    <xf numFmtId="0" fontId="35" fillId="34" borderId="47" xfId="45" applyFont="1" applyFill="1" applyBorder="1" applyAlignment="1"/>
    <xf numFmtId="0" fontId="35" fillId="34" borderId="84" xfId="45" applyFont="1" applyFill="1" applyBorder="1"/>
    <xf numFmtId="0" fontId="35" fillId="34" borderId="6" xfId="45" applyFont="1" applyFill="1" applyBorder="1"/>
    <xf numFmtId="0" fontId="35" fillId="34" borderId="119" xfId="45" applyFont="1" applyFill="1" applyBorder="1"/>
    <xf numFmtId="0" fontId="35" fillId="34" borderId="8" xfId="45" applyFont="1" applyFill="1" applyBorder="1"/>
    <xf numFmtId="0" fontId="35" fillId="34" borderId="27" xfId="45" applyFont="1" applyFill="1" applyBorder="1"/>
    <xf numFmtId="0" fontId="35" fillId="34" borderId="43" xfId="45" applyFont="1" applyFill="1" applyBorder="1"/>
    <xf numFmtId="0" fontId="35" fillId="34" borderId="84" xfId="45" applyFont="1" applyFill="1" applyBorder="1" applyAlignment="1"/>
    <xf numFmtId="0" fontId="35" fillId="34" borderId="5" xfId="45" applyFont="1" applyFill="1" applyBorder="1" applyAlignment="1"/>
    <xf numFmtId="0" fontId="35" fillId="34" borderId="106" xfId="45" applyFont="1" applyFill="1" applyBorder="1" applyAlignment="1"/>
    <xf numFmtId="0" fontId="35" fillId="34" borderId="47" xfId="45" applyFont="1" applyFill="1" applyBorder="1" applyAlignment="1">
      <alignment horizontal="center"/>
    </xf>
    <xf numFmtId="0" fontId="35" fillId="34" borderId="103" xfId="45" applyFont="1" applyFill="1" applyBorder="1" applyAlignment="1">
      <alignment horizontal="center"/>
    </xf>
    <xf numFmtId="0" fontId="35" fillId="34" borderId="45" xfId="45" applyFont="1" applyFill="1" applyBorder="1" applyAlignment="1"/>
    <xf numFmtId="0" fontId="35" fillId="34" borderId="77" xfId="45" applyFont="1" applyFill="1" applyBorder="1" applyAlignment="1"/>
    <xf numFmtId="0" fontId="35" fillId="34" borderId="44" xfId="45" applyFont="1" applyFill="1" applyBorder="1" applyAlignment="1">
      <alignment horizontal="center"/>
    </xf>
    <xf numFmtId="0" fontId="35" fillId="34" borderId="77" xfId="45" applyFont="1" applyFill="1" applyBorder="1" applyAlignment="1">
      <alignment horizontal="center"/>
    </xf>
    <xf numFmtId="0" fontId="35" fillId="34" borderId="46" xfId="45" applyFont="1" applyFill="1" applyBorder="1" applyAlignment="1">
      <alignment horizontal="center"/>
    </xf>
    <xf numFmtId="0" fontId="35" fillId="34" borderId="124" xfId="45" applyFont="1" applyFill="1" applyBorder="1"/>
    <xf numFmtId="0" fontId="35" fillId="34" borderId="125" xfId="45" applyFont="1" applyFill="1" applyBorder="1"/>
    <xf numFmtId="0" fontId="35" fillId="0" borderId="0" xfId="45" applyFont="1" applyBorder="1"/>
    <xf numFmtId="0" fontId="41" fillId="0" borderId="0" xfId="45" applyFont="1" applyBorder="1" applyAlignment="1"/>
    <xf numFmtId="0" fontId="35" fillId="0" borderId="0" xfId="45" applyFont="1" applyBorder="1" applyAlignment="1"/>
    <xf numFmtId="0" fontId="1" fillId="0" borderId="0" xfId="45" applyBorder="1" applyAlignment="1">
      <alignment vertical="center"/>
    </xf>
    <xf numFmtId="0" fontId="40" fillId="0" borderId="0" xfId="45" applyFont="1" applyBorder="1" applyAlignment="1">
      <alignment vertical="center"/>
    </xf>
    <xf numFmtId="0" fontId="1" fillId="0" borderId="0" xfId="45" applyAlignment="1">
      <alignment vertical="center"/>
    </xf>
    <xf numFmtId="0" fontId="1" fillId="0" borderId="127" xfId="45" applyBorder="1" applyAlignment="1">
      <alignment vertical="center"/>
    </xf>
    <xf numFmtId="0" fontId="1" fillId="0" borderId="129" xfId="45" applyBorder="1" applyAlignment="1">
      <alignment vertical="center"/>
    </xf>
    <xf numFmtId="0" fontId="38" fillId="0" borderId="0" xfId="45" applyFont="1" applyBorder="1" applyAlignment="1">
      <alignment vertical="center"/>
    </xf>
    <xf numFmtId="0" fontId="45" fillId="0" borderId="0" xfId="45" applyFont="1" applyBorder="1" applyAlignment="1">
      <alignment vertical="center"/>
    </xf>
    <xf numFmtId="0" fontId="1" fillId="0" borderId="131" xfId="45" applyBorder="1" applyAlignment="1">
      <alignment vertical="center"/>
    </xf>
    <xf numFmtId="0" fontId="1" fillId="0" borderId="81" xfId="45" applyBorder="1" applyAlignment="1">
      <alignment vertical="center"/>
    </xf>
    <xf numFmtId="0" fontId="40" fillId="0" borderId="0" xfId="45" applyFont="1"/>
    <xf numFmtId="0" fontId="35" fillId="0" borderId="0" xfId="45" applyFont="1" applyAlignment="1">
      <alignment horizontal="right"/>
    </xf>
    <xf numFmtId="0" fontId="46" fillId="0" borderId="0" xfId="42" applyFont="1" applyBorder="1" applyAlignment="1" applyProtection="1">
      <alignment vertical="center"/>
      <protection locked="0"/>
    </xf>
    <xf numFmtId="0" fontId="47" fillId="0" borderId="0" xfId="0" applyFont="1" applyAlignment="1" applyProtection="1">
      <alignment horizontal="center" vertical="center"/>
      <protection locked="0"/>
    </xf>
    <xf numFmtId="0" fontId="47" fillId="0" borderId="0" xfId="0" applyFont="1" applyProtection="1">
      <alignment vertical="center"/>
      <protection locked="0"/>
    </xf>
    <xf numFmtId="0" fontId="48" fillId="0" borderId="0" xfId="0" applyFont="1" applyAlignment="1" applyProtection="1">
      <alignment horizontal="left" vertical="center"/>
      <protection locked="0"/>
    </xf>
    <xf numFmtId="0" fontId="49" fillId="0" borderId="0" xfId="0" applyFont="1" applyProtection="1">
      <alignment vertical="center"/>
      <protection locked="0"/>
    </xf>
    <xf numFmtId="0" fontId="48" fillId="0" borderId="0" xfId="42" applyFont="1" applyBorder="1" applyAlignment="1" applyProtection="1">
      <alignment vertical="center"/>
      <protection locked="0"/>
    </xf>
    <xf numFmtId="0" fontId="47" fillId="0" borderId="0" xfId="0" applyFont="1" applyBorder="1" applyAlignment="1" applyProtection="1">
      <alignment horizontal="left" vertical="center"/>
      <protection locked="0"/>
    </xf>
    <xf numFmtId="0" fontId="47" fillId="0" borderId="0" xfId="0" applyFont="1" applyAlignment="1" applyProtection="1">
      <alignment horizontal="left" vertical="center"/>
      <protection locked="0"/>
    </xf>
    <xf numFmtId="0" fontId="47" fillId="0" borderId="1" xfId="0" applyFont="1" applyBorder="1" applyProtection="1">
      <alignment vertical="center"/>
      <protection locked="0"/>
    </xf>
    <xf numFmtId="0" fontId="49" fillId="0" borderId="1" xfId="0" applyFont="1" applyBorder="1" applyProtection="1">
      <alignment vertical="center"/>
      <protection locked="0"/>
    </xf>
    <xf numFmtId="0" fontId="47" fillId="0" borderId="0" xfId="43" applyFont="1" applyBorder="1" applyProtection="1">
      <alignment vertical="center"/>
      <protection locked="0"/>
    </xf>
    <xf numFmtId="55" fontId="47" fillId="0" borderId="1" xfId="0" quotePrefix="1" applyNumberFormat="1" applyFont="1" applyBorder="1" applyAlignment="1" applyProtection="1">
      <alignment horizontal="center" vertical="center" shrinkToFit="1"/>
      <protection locked="0"/>
    </xf>
    <xf numFmtId="0" fontId="47" fillId="0" borderId="5" xfId="0" applyFont="1" applyBorder="1" applyAlignment="1" applyProtection="1">
      <alignment horizontal="center" vertical="center" shrinkToFit="1"/>
      <protection locked="0"/>
    </xf>
    <xf numFmtId="0" fontId="47" fillId="0" borderId="6" xfId="0" applyFont="1" applyBorder="1" applyAlignment="1" applyProtection="1">
      <alignment horizontal="center" vertical="center"/>
      <protection locked="0"/>
    </xf>
    <xf numFmtId="179" fontId="47" fillId="34" borderId="1" xfId="0" applyNumberFormat="1" applyFont="1" applyFill="1" applyBorder="1" applyAlignment="1" applyProtection="1">
      <alignment horizontal="right" vertical="center"/>
      <protection locked="0"/>
    </xf>
    <xf numFmtId="179" fontId="49" fillId="34" borderId="1" xfId="0" applyNumberFormat="1" applyFont="1" applyFill="1" applyBorder="1" applyAlignment="1" applyProtection="1">
      <alignment horizontal="right" vertical="center"/>
      <protection locked="0"/>
    </xf>
    <xf numFmtId="0" fontId="47" fillId="0" borderId="1" xfId="0" applyFont="1" applyBorder="1" applyAlignment="1" applyProtection="1">
      <alignment horizontal="center" vertical="center"/>
      <protection locked="0"/>
    </xf>
    <xf numFmtId="179" fontId="47" fillId="34" borderId="4" xfId="0" applyNumberFormat="1" applyFont="1" applyFill="1" applyBorder="1" applyAlignment="1" applyProtection="1">
      <alignment horizontal="right" vertical="center"/>
      <protection locked="0"/>
    </xf>
    <xf numFmtId="179" fontId="49" fillId="34" borderId="4" xfId="0" applyNumberFormat="1" applyFont="1" applyFill="1" applyBorder="1" applyAlignment="1" applyProtection="1">
      <alignment horizontal="right" vertical="center"/>
      <protection locked="0"/>
    </xf>
    <xf numFmtId="177" fontId="47" fillId="0" borderId="0" xfId="0" applyNumberFormat="1" applyFont="1" applyBorder="1" applyAlignment="1" applyProtection="1">
      <alignment horizontal="right" vertical="center"/>
      <protection locked="0"/>
    </xf>
    <xf numFmtId="177" fontId="51" fillId="0" borderId="0" xfId="0" applyNumberFormat="1" applyFont="1" applyBorder="1" applyAlignment="1" applyProtection="1">
      <alignment horizontal="center" vertical="center" shrinkToFit="1"/>
      <protection locked="0"/>
    </xf>
    <xf numFmtId="0" fontId="49" fillId="0" borderId="0" xfId="0" applyFont="1" applyBorder="1" applyAlignment="1" applyProtection="1">
      <alignment horizontal="right" vertical="center"/>
      <protection locked="0"/>
    </xf>
    <xf numFmtId="0" fontId="47" fillId="0" borderId="0" xfId="0" applyFont="1" applyBorder="1" applyAlignment="1" applyProtection="1">
      <alignment horizontal="center" vertical="center"/>
      <protection locked="0"/>
    </xf>
    <xf numFmtId="177" fontId="47" fillId="0" borderId="136" xfId="0" applyNumberFormat="1" applyFont="1" applyBorder="1" applyAlignment="1" applyProtection="1">
      <alignment horizontal="right" vertical="center"/>
      <protection locked="0"/>
    </xf>
    <xf numFmtId="0" fontId="47" fillId="0" borderId="0" xfId="0" applyFont="1" applyAlignment="1" applyProtection="1">
      <alignment horizontal="right" vertical="center"/>
      <protection locked="0"/>
    </xf>
    <xf numFmtId="177" fontId="47" fillId="34" borderId="1" xfId="0" applyNumberFormat="1" applyFont="1" applyFill="1" applyBorder="1" applyAlignment="1" applyProtection="1">
      <alignment horizontal="right" vertical="center"/>
      <protection locked="0"/>
    </xf>
    <xf numFmtId="177" fontId="49" fillId="34" borderId="1" xfId="0" applyNumberFormat="1" applyFont="1" applyFill="1" applyBorder="1" applyAlignment="1" applyProtection="1">
      <alignment horizontal="right" vertical="center"/>
      <protection locked="0"/>
    </xf>
    <xf numFmtId="177" fontId="47" fillId="0" borderId="1" xfId="0" applyNumberFormat="1" applyFont="1" applyBorder="1" applyAlignment="1" applyProtection="1">
      <alignment horizontal="right" vertical="center"/>
      <protection locked="0"/>
    </xf>
    <xf numFmtId="177" fontId="49" fillId="0" borderId="1" xfId="0" applyNumberFormat="1" applyFont="1" applyBorder="1" applyAlignment="1" applyProtection="1">
      <alignment horizontal="right" vertical="center"/>
      <protection locked="0"/>
    </xf>
    <xf numFmtId="0" fontId="47" fillId="0" borderId="129" xfId="0" applyFont="1" applyBorder="1" applyProtection="1">
      <alignment vertical="center"/>
      <protection locked="0"/>
    </xf>
    <xf numFmtId="0" fontId="47" fillId="0" borderId="29" xfId="0" applyFont="1" applyBorder="1" applyAlignment="1" applyProtection="1">
      <alignment horizontal="center" vertical="center"/>
      <protection locked="0"/>
    </xf>
    <xf numFmtId="177" fontId="47" fillId="0" borderId="0" xfId="0" applyNumberFormat="1" applyFont="1" applyBorder="1" applyAlignment="1" applyProtection="1">
      <alignment horizontal="center" vertical="center"/>
      <protection locked="0"/>
    </xf>
    <xf numFmtId="177" fontId="47" fillId="0" borderId="136" xfId="0" applyNumberFormat="1" applyFont="1" applyBorder="1" applyAlignment="1" applyProtection="1">
      <alignment horizontal="center" vertical="center"/>
      <protection locked="0"/>
    </xf>
    <xf numFmtId="9" fontId="47" fillId="0" borderId="136" xfId="0" applyNumberFormat="1" applyFont="1" applyBorder="1" applyAlignment="1" applyProtection="1">
      <alignment horizontal="center" vertical="center"/>
    </xf>
    <xf numFmtId="9" fontId="47" fillId="0" borderId="0" xfId="0" applyNumberFormat="1" applyFont="1" applyBorder="1" applyAlignment="1" applyProtection="1">
      <alignment horizontal="center" vertical="center"/>
    </xf>
    <xf numFmtId="177" fontId="51" fillId="0" borderId="0" xfId="0" applyNumberFormat="1" applyFont="1" applyBorder="1" applyAlignment="1" applyProtection="1">
      <alignment horizontal="left" vertical="center" shrinkToFit="1"/>
    </xf>
    <xf numFmtId="177" fontId="51" fillId="0" borderId="136" xfId="0" applyNumberFormat="1" applyFont="1" applyBorder="1" applyAlignment="1" applyProtection="1">
      <alignment horizontal="left" vertical="center" shrinkToFit="1"/>
    </xf>
    <xf numFmtId="180" fontId="49" fillId="0" borderId="0" xfId="0" applyNumberFormat="1" applyFont="1" applyBorder="1" applyAlignment="1" applyProtection="1">
      <alignment horizontal="right" vertical="center"/>
    </xf>
    <xf numFmtId="0" fontId="47" fillId="0" borderId="0" xfId="0" applyFont="1" applyBorder="1" applyProtection="1">
      <alignment vertical="center"/>
      <protection locked="0"/>
    </xf>
    <xf numFmtId="0" fontId="47" fillId="0" borderId="43" xfId="0" applyFont="1" applyBorder="1" applyAlignment="1" applyProtection="1">
      <alignment horizontal="center" vertical="center"/>
      <protection locked="0"/>
    </xf>
    <xf numFmtId="9" fontId="47" fillId="0" borderId="0" xfId="0" applyNumberFormat="1" applyFont="1" applyBorder="1" applyAlignment="1" applyProtection="1">
      <alignment horizontal="center" vertical="center"/>
      <protection locked="0"/>
    </xf>
    <xf numFmtId="177" fontId="51" fillId="0" borderId="0" xfId="0" applyNumberFormat="1" applyFont="1" applyBorder="1" applyAlignment="1" applyProtection="1">
      <alignment horizontal="left" vertical="center" shrinkToFit="1"/>
      <protection locked="0"/>
    </xf>
    <xf numFmtId="177" fontId="51" fillId="0" borderId="43" xfId="0" applyNumberFormat="1" applyFont="1" applyBorder="1" applyAlignment="1" applyProtection="1">
      <alignment horizontal="left" vertical="center" shrinkToFit="1"/>
      <protection locked="0"/>
    </xf>
    <xf numFmtId="180" fontId="49" fillId="0" borderId="0" xfId="0" applyNumberFormat="1" applyFont="1" applyBorder="1" applyAlignment="1" applyProtection="1">
      <alignment horizontal="right" vertical="center"/>
      <protection locked="0"/>
    </xf>
    <xf numFmtId="177" fontId="47" fillId="0" borderId="118" xfId="0" applyNumberFormat="1" applyFont="1" applyBorder="1" applyAlignment="1" applyProtection="1">
      <alignment horizontal="center" vertical="center"/>
      <protection locked="0"/>
    </xf>
    <xf numFmtId="177" fontId="51" fillId="0" borderId="0" xfId="0" applyNumberFormat="1" applyFont="1" applyBorder="1" applyAlignment="1" applyProtection="1">
      <alignment horizontal="left" vertical="center"/>
    </xf>
    <xf numFmtId="0" fontId="46"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9" fillId="0" borderId="0" xfId="0" applyFont="1" applyAlignment="1">
      <alignment vertical="center"/>
    </xf>
    <xf numFmtId="0" fontId="48" fillId="0" borderId="0" xfId="0" applyFont="1" applyAlignment="1">
      <alignment horizontal="left" vertical="center"/>
    </xf>
    <xf numFmtId="0" fontId="47" fillId="0" borderId="0" xfId="0" quotePrefix="1" applyFont="1" applyAlignment="1">
      <alignment horizontal="left" vertical="center"/>
    </xf>
    <xf numFmtId="0" fontId="47" fillId="0" borderId="0" xfId="0" applyFont="1" applyAlignment="1">
      <alignment horizontal="left" vertical="center"/>
    </xf>
    <xf numFmtId="0" fontId="48" fillId="0" borderId="43" xfId="0" applyFont="1" applyBorder="1" applyAlignment="1">
      <alignment vertical="center"/>
    </xf>
    <xf numFmtId="0" fontId="49" fillId="0" borderId="0" xfId="0" applyFont="1" applyAlignment="1">
      <alignment horizontal="left" vertical="center"/>
    </xf>
    <xf numFmtId="0" fontId="49" fillId="0" borderId="0" xfId="0" applyFont="1" applyAlignment="1">
      <alignment horizontal="center" vertical="center"/>
    </xf>
    <xf numFmtId="0" fontId="49" fillId="0" borderId="0" xfId="0" applyFont="1">
      <alignment vertical="center"/>
    </xf>
    <xf numFmtId="0" fontId="55" fillId="0" borderId="0" xfId="0" applyFont="1">
      <alignment vertical="center"/>
    </xf>
    <xf numFmtId="0" fontId="55" fillId="0" borderId="0" xfId="0" applyFont="1" applyFill="1">
      <alignment vertical="center"/>
    </xf>
    <xf numFmtId="0" fontId="47" fillId="0" borderId="0" xfId="0" applyFont="1">
      <alignment vertical="center"/>
    </xf>
    <xf numFmtId="0" fontId="48" fillId="0" borderId="0" xfId="0" applyFont="1">
      <alignment vertical="center"/>
    </xf>
    <xf numFmtId="0" fontId="48" fillId="0" borderId="0" xfId="0" applyFont="1" applyFill="1">
      <alignment vertical="center"/>
    </xf>
    <xf numFmtId="0" fontId="48" fillId="0" borderId="43" xfId="0" applyFont="1" applyFill="1" applyBorder="1" applyAlignment="1">
      <alignment vertical="center"/>
    </xf>
    <xf numFmtId="0" fontId="49" fillId="0" borderId="0" xfId="0" applyFont="1" applyBorder="1">
      <alignment vertical="center"/>
    </xf>
    <xf numFmtId="0" fontId="48" fillId="0" borderId="27" xfId="0" applyFont="1" applyBorder="1" applyAlignment="1">
      <alignment horizontal="right" vertical="center" wrapText="1"/>
    </xf>
    <xf numFmtId="0" fontId="48" fillId="0" borderId="42" xfId="0" applyFont="1" applyBorder="1" applyAlignment="1">
      <alignment horizontal="right" vertical="center" wrapText="1"/>
    </xf>
    <xf numFmtId="0" fontId="48" fillId="0" borderId="1" xfId="0" applyFont="1" applyBorder="1">
      <alignment vertical="center"/>
    </xf>
    <xf numFmtId="0" fontId="47" fillId="0" borderId="28" xfId="0" applyFont="1" applyBorder="1" applyAlignment="1">
      <alignment vertical="center"/>
    </xf>
    <xf numFmtId="0" fontId="47" fillId="0" borderId="41" xfId="0" applyFont="1" applyBorder="1" applyAlignment="1">
      <alignment vertical="center"/>
    </xf>
    <xf numFmtId="0" fontId="47" fillId="0" borderId="0" xfId="0" applyFont="1" applyAlignment="1">
      <alignment horizontal="right" vertical="center"/>
    </xf>
    <xf numFmtId="0" fontId="48" fillId="0" borderId="0" xfId="0" applyFont="1" applyAlignment="1">
      <alignment vertical="center"/>
    </xf>
    <xf numFmtId="0" fontId="57" fillId="0" borderId="0" xfId="0" applyFont="1" applyAlignment="1">
      <alignment horizontal="left" vertical="center"/>
    </xf>
    <xf numFmtId="0" fontId="48" fillId="0" borderId="0" xfId="0" applyFont="1" applyAlignment="1">
      <alignment horizontal="left" vertical="center" wrapText="1"/>
    </xf>
    <xf numFmtId="0" fontId="46" fillId="0" borderId="0" xfId="41" applyFont="1" applyAlignment="1">
      <alignment vertical="center"/>
    </xf>
    <xf numFmtId="0" fontId="58" fillId="0" borderId="0" xfId="41" applyFont="1" applyAlignment="1">
      <alignment vertical="center"/>
    </xf>
    <xf numFmtId="0" fontId="48" fillId="0" borderId="0" xfId="41" applyFont="1" applyAlignment="1">
      <alignment vertical="center"/>
    </xf>
    <xf numFmtId="0" fontId="46" fillId="0" borderId="0" xfId="0" applyFont="1">
      <alignment vertical="center"/>
    </xf>
    <xf numFmtId="0" fontId="46" fillId="0" borderId="0" xfId="42" applyFont="1" applyBorder="1" applyAlignment="1">
      <alignment vertical="center"/>
    </xf>
    <xf numFmtId="0" fontId="48" fillId="0" borderId="0" xfId="0" applyFont="1" applyAlignment="1">
      <alignment horizontal="center" vertical="center"/>
    </xf>
    <xf numFmtId="0" fontId="48" fillId="0" borderId="31" xfId="0" applyFont="1" applyBorder="1" applyAlignment="1">
      <alignment vertical="center"/>
    </xf>
    <xf numFmtId="178" fontId="48" fillId="0" borderId="31" xfId="0" applyNumberFormat="1" applyFont="1" applyBorder="1" applyAlignment="1">
      <alignment vertical="center"/>
    </xf>
    <xf numFmtId="0" fontId="47" fillId="0" borderId="40" xfId="0" applyFont="1" applyBorder="1" applyAlignment="1">
      <alignment horizontal="center" vertical="center"/>
    </xf>
    <xf numFmtId="0" fontId="47" fillId="0" borderId="39" xfId="0" applyFont="1" applyBorder="1" applyAlignment="1">
      <alignment horizontal="center" vertical="center"/>
    </xf>
    <xf numFmtId="0" fontId="47" fillId="0" borderId="38" xfId="0" applyFont="1" applyBorder="1" applyAlignment="1">
      <alignment horizontal="center" vertical="center"/>
    </xf>
    <xf numFmtId="0" fontId="47" fillId="0" borderId="37" xfId="0" applyFont="1" applyBorder="1" applyAlignment="1">
      <alignment horizontal="center" vertical="center"/>
    </xf>
    <xf numFmtId="0" fontId="47" fillId="0" borderId="36" xfId="0" applyFont="1" applyBorder="1" applyAlignment="1">
      <alignment horizontal="center" vertical="center"/>
    </xf>
    <xf numFmtId="0" fontId="47" fillId="0" borderId="35" xfId="0" applyFont="1" applyBorder="1" applyAlignment="1">
      <alignment horizontal="center" vertical="center"/>
    </xf>
    <xf numFmtId="0" fontId="47" fillId="0" borderId="34" xfId="0" applyFont="1" applyBorder="1" applyAlignment="1">
      <alignment horizontal="center" vertical="center"/>
    </xf>
    <xf numFmtId="0" fontId="47" fillId="0" borderId="33" xfId="0" applyFont="1" applyBorder="1" applyAlignment="1">
      <alignment horizontal="center" vertical="center"/>
    </xf>
    <xf numFmtId="0" fontId="47" fillId="0" borderId="32" xfId="0" applyFont="1" applyBorder="1" applyAlignment="1">
      <alignment horizontal="center" vertical="center"/>
    </xf>
    <xf numFmtId="178" fontId="48" fillId="0" borderId="0" xfId="0" applyNumberFormat="1" applyFont="1" applyBorder="1" applyAlignment="1">
      <alignment vertical="center"/>
    </xf>
    <xf numFmtId="0" fontId="47" fillId="0" borderId="0" xfId="0" applyFont="1" applyBorder="1">
      <alignment vertical="center"/>
    </xf>
    <xf numFmtId="0" fontId="48" fillId="0" borderId="0" xfId="0" applyFont="1" applyBorder="1" applyAlignment="1">
      <alignment horizontal="center" vertical="center"/>
    </xf>
    <xf numFmtId="0" fontId="48" fillId="0" borderId="0" xfId="0" applyFont="1" applyAlignment="1">
      <alignment horizontal="justify" vertical="center"/>
    </xf>
    <xf numFmtId="0" fontId="5"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left" vertical="center" wrapText="1" shrinkToFit="1"/>
    </xf>
    <xf numFmtId="0" fontId="3" fillId="4" borderId="1" xfId="0" applyFont="1" applyFill="1" applyBorder="1" applyAlignment="1">
      <alignment horizontal="center" vertical="center" wrapText="1"/>
    </xf>
    <xf numFmtId="0" fontId="3" fillId="4" borderId="1" xfId="0" applyFont="1" applyFill="1" applyBorder="1" applyAlignment="1">
      <alignment horizontal="center" vertical="center"/>
    </xf>
    <xf numFmtId="0" fontId="5" fillId="0" borderId="1" xfId="0" applyFont="1" applyFill="1" applyBorder="1" applyAlignment="1">
      <alignment horizontal="left" vertical="top" wrapText="1"/>
    </xf>
    <xf numFmtId="0" fontId="5" fillId="0" borderId="2" xfId="0" applyFont="1" applyFill="1" applyBorder="1" applyAlignment="1">
      <alignment horizontal="center" vertical="center" wrapText="1"/>
    </xf>
    <xf numFmtId="0" fontId="5" fillId="0" borderId="3" xfId="0" applyFont="1" applyFill="1" applyBorder="1" applyAlignment="1">
      <alignment horizontal="left" vertical="center" wrapText="1" shrinkToFit="1"/>
    </xf>
    <xf numFmtId="0" fontId="5" fillId="0" borderId="4" xfId="0" applyFont="1" applyFill="1" applyBorder="1" applyAlignment="1">
      <alignment vertical="center" wrapText="1"/>
    </xf>
    <xf numFmtId="0" fontId="5" fillId="0" borderId="9" xfId="0" applyFont="1" applyFill="1" applyBorder="1" applyAlignment="1">
      <alignment horizontal="center" vertical="center"/>
    </xf>
    <xf numFmtId="0" fontId="5" fillId="0" borderId="5" xfId="0" applyFont="1" applyFill="1" applyBorder="1" applyAlignment="1">
      <alignment horizontal="left" vertical="center" wrapText="1"/>
    </xf>
    <xf numFmtId="0" fontId="5" fillId="0" borderId="1" xfId="0" applyFont="1" applyFill="1" applyBorder="1" applyAlignment="1">
      <alignment horizontal="left" vertical="center"/>
    </xf>
    <xf numFmtId="0" fontId="5" fillId="0" borderId="60" xfId="0" applyFont="1" applyFill="1" applyBorder="1" applyAlignment="1">
      <alignment horizontal="left" vertical="top" wrapText="1" shrinkToFit="1"/>
    </xf>
    <xf numFmtId="0" fontId="5" fillId="0" borderId="63" xfId="0" applyFont="1" applyFill="1" applyBorder="1" applyAlignment="1">
      <alignment horizontal="center" vertical="center" wrapText="1"/>
    </xf>
    <xf numFmtId="0" fontId="5" fillId="0" borderId="59" xfId="0" applyFont="1" applyFill="1" applyBorder="1" applyAlignment="1">
      <alignment horizontal="left" vertical="center" wrapText="1" shrinkToFit="1"/>
    </xf>
    <xf numFmtId="0" fontId="5" fillId="0" borderId="60" xfId="0" applyFont="1" applyFill="1" applyBorder="1" applyAlignment="1">
      <alignment vertical="center" wrapText="1"/>
    </xf>
    <xf numFmtId="0" fontId="5" fillId="0" borderId="139" xfId="0" applyFont="1" applyFill="1" applyBorder="1" applyAlignment="1">
      <alignment horizontal="center" vertical="center" wrapText="1"/>
    </xf>
    <xf numFmtId="0" fontId="5" fillId="0" borderId="57" xfId="0" applyFont="1" applyFill="1" applyBorder="1" applyAlignment="1">
      <alignment horizontal="left" vertical="center" wrapText="1" shrinkToFit="1"/>
    </xf>
    <xf numFmtId="0" fontId="5" fillId="0" borderId="13" xfId="0" applyFont="1" applyFill="1" applyBorder="1" applyAlignment="1">
      <alignment vertical="center" wrapText="1"/>
    </xf>
    <xf numFmtId="0" fontId="5" fillId="0" borderId="17" xfId="0" applyFont="1" applyFill="1" applyBorder="1" applyAlignment="1">
      <alignment horizontal="left" vertical="top" wrapText="1" shrinkToFit="1"/>
    </xf>
    <xf numFmtId="0" fontId="5" fillId="0" borderId="18" xfId="0" applyFont="1" applyFill="1" applyBorder="1" applyAlignment="1">
      <alignment horizontal="center" vertical="center" wrapText="1"/>
    </xf>
    <xf numFmtId="0" fontId="5" fillId="0" borderId="19" xfId="0" applyFont="1" applyFill="1" applyBorder="1" applyAlignment="1">
      <alignment horizontal="left" vertical="center" wrapText="1" shrinkToFit="1"/>
    </xf>
    <xf numFmtId="0" fontId="5" fillId="0" borderId="61" xfId="0" applyFont="1" applyFill="1" applyBorder="1" applyAlignment="1">
      <alignment vertical="center" wrapText="1"/>
    </xf>
    <xf numFmtId="0" fontId="5" fillId="0" borderId="7" xfId="0" applyFont="1" applyFill="1" applyBorder="1" applyAlignment="1">
      <alignment horizontal="center" vertical="center" wrapText="1"/>
    </xf>
    <xf numFmtId="0" fontId="5" fillId="0" borderId="8" xfId="0" applyFont="1" applyFill="1" applyBorder="1" applyAlignment="1">
      <alignment horizontal="left" vertical="center" wrapText="1" shrinkToFit="1"/>
    </xf>
    <xf numFmtId="0" fontId="5" fillId="0" borderId="6" xfId="0" applyFont="1" applyFill="1" applyBorder="1" applyAlignment="1">
      <alignment vertical="center" wrapText="1"/>
    </xf>
    <xf numFmtId="0" fontId="5" fillId="0" borderId="1" xfId="0" applyFont="1" applyFill="1" applyBorder="1" applyAlignment="1">
      <alignment horizontal="left" vertical="top" wrapText="1" shrinkToFit="1"/>
    </xf>
    <xf numFmtId="0" fontId="5" fillId="0" borderId="9" xfId="0" applyFont="1" applyFill="1" applyBorder="1" applyAlignment="1">
      <alignment horizontal="center" vertical="center" wrapText="1"/>
    </xf>
    <xf numFmtId="0" fontId="5" fillId="0" borderId="5" xfId="0" applyFont="1" applyFill="1" applyBorder="1" applyAlignment="1">
      <alignment horizontal="left" vertical="center" wrapText="1" shrinkToFit="1"/>
    </xf>
    <xf numFmtId="0" fontId="5" fillId="0" borderId="1" xfId="0" applyFont="1" applyFill="1" applyBorder="1" applyAlignment="1">
      <alignment vertical="center" wrapText="1"/>
    </xf>
    <xf numFmtId="0" fontId="5" fillId="0" borderId="62" xfId="0" applyFont="1" applyFill="1" applyBorder="1" applyAlignment="1">
      <alignment horizontal="center" vertical="center" wrapText="1"/>
    </xf>
    <xf numFmtId="0" fontId="5" fillId="0" borderId="141" xfId="0" applyFont="1" applyFill="1" applyBorder="1" applyAlignment="1">
      <alignment horizontal="left" vertical="center" wrapText="1" shrinkToFit="1"/>
    </xf>
    <xf numFmtId="0" fontId="5" fillId="0" borderId="14" xfId="0" applyFont="1" applyFill="1" applyBorder="1" applyAlignment="1">
      <alignment vertical="center" wrapText="1"/>
    </xf>
    <xf numFmtId="0" fontId="5" fillId="0" borderId="58" xfId="0" applyFont="1" applyFill="1" applyBorder="1" applyAlignment="1">
      <alignment horizontal="center" vertical="center" wrapText="1"/>
    </xf>
    <xf numFmtId="0" fontId="3" fillId="0" borderId="31" xfId="0" applyFont="1" applyFill="1" applyBorder="1" applyAlignment="1">
      <alignment vertical="center"/>
    </xf>
    <xf numFmtId="0" fontId="3" fillId="0" borderId="0" xfId="0" applyFont="1" applyFill="1" applyAlignment="1">
      <alignment vertical="center"/>
    </xf>
    <xf numFmtId="0" fontId="5" fillId="0" borderId="10" xfId="0" applyFont="1" applyFill="1" applyBorder="1" applyAlignment="1">
      <alignment horizontal="left" vertical="top" wrapText="1" shrinkToFit="1"/>
    </xf>
    <xf numFmtId="0" fontId="5" fillId="0" borderId="11" xfId="0" applyFont="1" applyFill="1" applyBorder="1" applyAlignment="1">
      <alignment horizontal="center" vertical="center" wrapText="1"/>
    </xf>
    <xf numFmtId="0" fontId="5" fillId="0" borderId="54" xfId="0" applyFont="1" applyFill="1" applyBorder="1" applyAlignment="1">
      <alignment horizontal="left" vertical="center" wrapText="1" shrinkToFit="1"/>
    </xf>
    <xf numFmtId="0" fontId="5" fillId="0" borderId="10" xfId="0" applyFont="1" applyFill="1" applyBorder="1" applyAlignment="1">
      <alignment vertical="center" wrapText="1"/>
    </xf>
    <xf numFmtId="0" fontId="5" fillId="0" borderId="14" xfId="0" applyFont="1" applyFill="1" applyBorder="1" applyAlignment="1">
      <alignment horizontal="left" vertical="top" wrapText="1" shrinkToFit="1"/>
    </xf>
    <xf numFmtId="0" fontId="5" fillId="0" borderId="52" xfId="0" applyFont="1" applyFill="1" applyBorder="1" applyAlignment="1">
      <alignment horizontal="left" vertical="center" wrapText="1" shrinkToFit="1"/>
    </xf>
    <xf numFmtId="0" fontId="5" fillId="0" borderId="142" xfId="0" applyFont="1" applyFill="1" applyBorder="1" applyAlignment="1">
      <alignment horizontal="left" vertical="center" wrapText="1" shrinkToFit="1"/>
    </xf>
    <xf numFmtId="0" fontId="5" fillId="0" borderId="17" xfId="0" applyFont="1" applyFill="1" applyBorder="1" applyAlignment="1">
      <alignment vertical="center" wrapText="1"/>
    </xf>
    <xf numFmtId="0" fontId="5" fillId="0" borderId="24" xfId="0" applyFont="1" applyFill="1" applyBorder="1" applyAlignment="1">
      <alignment horizontal="left" vertical="top"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left" vertical="center" wrapText="1" shrinkToFit="1"/>
    </xf>
    <xf numFmtId="0" fontId="5" fillId="0" borderId="14" xfId="0" applyFont="1" applyFill="1" applyBorder="1" applyAlignment="1">
      <alignment horizontal="left" vertical="top"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left" vertical="center" wrapText="1" shrinkToFit="1"/>
    </xf>
    <xf numFmtId="0" fontId="5" fillId="0" borderId="17" xfId="0" applyFont="1" applyFill="1" applyBorder="1" applyAlignment="1">
      <alignment horizontal="left" vertical="top" wrapText="1"/>
    </xf>
    <xf numFmtId="0" fontId="5" fillId="0" borderId="20" xfId="0" applyFont="1" applyFill="1" applyBorder="1" applyAlignment="1">
      <alignment vertical="center" wrapText="1" shrinkToFit="1"/>
    </xf>
    <xf numFmtId="0" fontId="5" fillId="0" borderId="3" xfId="0" applyFont="1" applyFill="1" applyBorder="1" applyAlignment="1">
      <alignment vertical="center" wrapText="1"/>
    </xf>
    <xf numFmtId="0" fontId="5" fillId="0" borderId="21" xfId="0" applyFont="1" applyFill="1" applyBorder="1" applyAlignment="1">
      <alignment horizontal="left" vertical="top"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left" vertical="center" wrapText="1" shrinkToFit="1"/>
    </xf>
    <xf numFmtId="0" fontId="5" fillId="0" borderId="21" xfId="0" applyFont="1" applyFill="1" applyBorder="1" applyAlignment="1">
      <alignment vertical="center" wrapText="1"/>
    </xf>
    <xf numFmtId="0" fontId="5" fillId="0" borderId="143" xfId="0" applyFont="1" applyFill="1" applyBorder="1" applyAlignment="1">
      <alignment horizontal="left" vertical="center" wrapText="1" shrinkToFit="1"/>
    </xf>
    <xf numFmtId="0" fontId="5" fillId="0" borderId="24" xfId="0" applyFont="1" applyFill="1" applyBorder="1" applyAlignment="1">
      <alignment vertical="center" wrapText="1"/>
    </xf>
    <xf numFmtId="0" fontId="5" fillId="0" borderId="27" xfId="0" applyFont="1" applyFill="1" applyBorder="1" applyAlignment="1">
      <alignment horizontal="left" vertical="top" wrapText="1"/>
    </xf>
    <xf numFmtId="0" fontId="5" fillId="0" borderId="8" xfId="0" applyFont="1" applyFill="1" applyBorder="1" applyAlignment="1">
      <alignment vertical="center" wrapText="1"/>
    </xf>
    <xf numFmtId="0" fontId="5" fillId="0" borderId="28" xfId="0" applyFont="1" applyFill="1" applyBorder="1" applyAlignment="1">
      <alignment horizontal="left" vertical="top" wrapText="1"/>
    </xf>
    <xf numFmtId="0" fontId="5" fillId="0" borderId="5" xfId="0" applyFont="1" applyFill="1" applyBorder="1" applyAlignment="1">
      <alignment horizontal="left" vertical="center"/>
    </xf>
    <xf numFmtId="0" fontId="5" fillId="0" borderId="10" xfId="0" applyFont="1" applyFill="1" applyBorder="1" applyAlignment="1">
      <alignment horizontal="left" vertical="top" wrapText="1"/>
    </xf>
    <xf numFmtId="0" fontId="5" fillId="0" borderId="12" xfId="0" applyFont="1" applyFill="1" applyBorder="1" applyAlignment="1">
      <alignment horizontal="left" vertical="center" wrapText="1" shrinkToFit="1"/>
    </xf>
    <xf numFmtId="0" fontId="5" fillId="0" borderId="23" xfId="0" applyFont="1" applyFill="1" applyBorder="1" applyAlignment="1">
      <alignment horizontal="left" vertical="center" wrapText="1"/>
    </xf>
    <xf numFmtId="0" fontId="5" fillId="0" borderId="144" xfId="0" applyFont="1" applyFill="1" applyBorder="1" applyAlignment="1">
      <alignment horizontal="left" vertical="top" wrapText="1"/>
    </xf>
    <xf numFmtId="0" fontId="5" fillId="0" borderId="145" xfId="0" applyFont="1" applyFill="1" applyBorder="1" applyAlignment="1">
      <alignment horizontal="center" vertical="center"/>
    </xf>
    <xf numFmtId="0" fontId="5" fillId="0" borderId="35" xfId="0" applyFont="1" applyFill="1" applyBorder="1" applyAlignment="1">
      <alignment horizontal="left" vertical="center" wrapText="1"/>
    </xf>
    <xf numFmtId="0" fontId="5" fillId="0" borderId="144" xfId="0" applyFont="1" applyFill="1" applyBorder="1" applyAlignment="1">
      <alignment vertical="center" wrapText="1"/>
    </xf>
    <xf numFmtId="0" fontId="5" fillId="0" borderId="146" xfId="0" applyFont="1" applyFill="1" applyBorder="1" applyAlignment="1">
      <alignment horizontal="center" vertical="center"/>
    </xf>
    <xf numFmtId="0" fontId="5" fillId="0" borderId="67" xfId="0" applyFont="1" applyFill="1" applyBorder="1" applyAlignment="1">
      <alignment horizontal="left" vertical="center" wrapText="1"/>
    </xf>
    <xf numFmtId="0" fontId="5" fillId="0" borderId="147" xfId="0" applyFont="1" applyFill="1" applyBorder="1" applyAlignment="1">
      <alignment horizontal="left" vertical="center" wrapText="1" shrinkToFit="1"/>
    </xf>
    <xf numFmtId="0" fontId="0" fillId="0" borderId="0" xfId="0" applyFont="1">
      <alignment vertical="center"/>
    </xf>
    <xf numFmtId="0" fontId="5" fillId="0" borderId="148" xfId="0" applyFont="1" applyFill="1" applyBorder="1" applyAlignment="1">
      <alignment horizontal="left" vertical="center" wrapText="1" shrinkToFit="1"/>
    </xf>
    <xf numFmtId="0" fontId="5" fillId="0" borderId="11" xfId="0" applyFont="1" applyFill="1" applyBorder="1" applyAlignment="1">
      <alignment horizontal="center" vertical="center"/>
    </xf>
    <xf numFmtId="0" fontId="5" fillId="0" borderId="12" xfId="0" applyFont="1" applyFill="1" applyBorder="1" applyAlignment="1">
      <alignment horizontal="left" vertical="center" wrapText="1"/>
    </xf>
    <xf numFmtId="0" fontId="5" fillId="0" borderId="10" xfId="0" applyFont="1" applyFill="1" applyBorder="1" applyAlignment="1">
      <alignment vertical="center"/>
    </xf>
    <xf numFmtId="0" fontId="5" fillId="0" borderId="15" xfId="0" applyFont="1" applyFill="1" applyBorder="1" applyAlignment="1">
      <alignment horizontal="center" vertical="center"/>
    </xf>
    <xf numFmtId="0" fontId="5" fillId="0" borderId="16" xfId="0" applyFont="1" applyFill="1" applyBorder="1" applyAlignment="1">
      <alignment horizontal="left" vertical="center" wrapText="1"/>
    </xf>
    <xf numFmtId="0" fontId="5" fillId="0" borderId="14" xfId="0" applyFont="1" applyFill="1" applyBorder="1" applyAlignment="1">
      <alignment vertical="center"/>
    </xf>
    <xf numFmtId="0" fontId="5" fillId="0" borderId="21" xfId="0" applyFont="1" applyFill="1" applyBorder="1" applyAlignment="1">
      <alignment vertical="center"/>
    </xf>
    <xf numFmtId="0" fontId="5" fillId="0" borderId="24" xfId="0" applyFont="1" applyFill="1" applyBorder="1" applyAlignment="1">
      <alignment vertical="center"/>
    </xf>
    <xf numFmtId="0" fontId="5" fillId="0" borderId="18" xfId="0" applyFont="1" applyFill="1" applyBorder="1" applyAlignment="1">
      <alignment horizontal="center" vertical="center"/>
    </xf>
    <xf numFmtId="0" fontId="5" fillId="0" borderId="19" xfId="0" applyFont="1" applyFill="1" applyBorder="1" applyAlignment="1">
      <alignment horizontal="left" vertical="center" wrapText="1"/>
    </xf>
    <xf numFmtId="0" fontId="5" fillId="0" borderId="17" xfId="0" applyFont="1" applyFill="1" applyBorder="1" applyAlignment="1">
      <alignment vertical="center"/>
    </xf>
    <xf numFmtId="0" fontId="5" fillId="0" borderId="13" xfId="0" applyFont="1" applyFill="1" applyBorder="1" applyAlignment="1">
      <alignment vertical="center"/>
    </xf>
    <xf numFmtId="0" fontId="5" fillId="0" borderId="55" xfId="0" applyFont="1" applyFill="1" applyBorder="1" applyAlignment="1">
      <alignment horizontal="left" vertical="top" wrapText="1" shrinkToFit="1"/>
    </xf>
    <xf numFmtId="176" fontId="5" fillId="0" borderId="55" xfId="0" applyNumberFormat="1" applyFont="1" applyFill="1" applyBorder="1" applyAlignment="1">
      <alignment horizontal="center" vertical="center" wrapText="1"/>
    </xf>
    <xf numFmtId="0" fontId="5" fillId="0" borderId="53" xfId="0" applyFont="1" applyFill="1" applyBorder="1" applyAlignment="1">
      <alignment horizontal="left" vertical="top" wrapText="1" shrinkToFit="1"/>
    </xf>
    <xf numFmtId="176" fontId="5" fillId="0" borderId="53" xfId="0" applyNumberFormat="1" applyFont="1" applyFill="1" applyBorder="1" applyAlignment="1">
      <alignment horizontal="center" vertical="center" wrapText="1"/>
    </xf>
    <xf numFmtId="0" fontId="5" fillId="0" borderId="149" xfId="0" applyFont="1" applyFill="1" applyBorder="1" applyAlignment="1">
      <alignment horizontal="left" vertical="top" wrapText="1" shrinkToFit="1"/>
    </xf>
    <xf numFmtId="176" fontId="5" fillId="0" borderId="149" xfId="0" applyNumberFormat="1" applyFont="1" applyFill="1" applyBorder="1" applyAlignment="1">
      <alignment horizontal="center" vertical="center" wrapText="1"/>
    </xf>
    <xf numFmtId="0" fontId="5" fillId="0" borderId="140" xfId="0" applyFont="1" applyFill="1" applyBorder="1" applyAlignment="1">
      <alignment horizontal="left" vertical="center" wrapText="1" shrinkToFit="1"/>
    </xf>
    <xf numFmtId="176" fontId="5" fillId="0" borderId="31" xfId="0" applyNumberFormat="1" applyFont="1" applyFill="1" applyBorder="1" applyAlignment="1">
      <alignment horizontal="center" vertical="center" wrapText="1"/>
    </xf>
    <xf numFmtId="0" fontId="5" fillId="0" borderId="56" xfId="0" applyFont="1" applyFill="1" applyBorder="1" applyAlignment="1">
      <alignment horizontal="left" vertical="center" wrapText="1" shrinkToFit="1"/>
    </xf>
    <xf numFmtId="0" fontId="5" fillId="0" borderId="24" xfId="0" applyFont="1" applyFill="1" applyBorder="1" applyAlignment="1">
      <alignment horizontal="left" vertical="top" wrapText="1" shrinkToFit="1"/>
    </xf>
    <xf numFmtId="0" fontId="5" fillId="0" borderId="51" xfId="0" applyFont="1" applyFill="1" applyBorder="1" applyAlignment="1">
      <alignment horizontal="left" vertical="top" wrapText="1" shrinkToFit="1"/>
    </xf>
    <xf numFmtId="176" fontId="5" fillId="0" borderId="51" xfId="0" applyNumberFormat="1" applyFont="1" applyFill="1" applyBorder="1" applyAlignment="1">
      <alignment horizontal="center" vertical="center" wrapText="1"/>
    </xf>
    <xf numFmtId="0" fontId="5" fillId="0" borderId="50" xfId="0" applyFont="1" applyFill="1" applyBorder="1" applyAlignment="1">
      <alignment horizontal="left" vertical="center" wrapText="1" shrinkToFit="1"/>
    </xf>
    <xf numFmtId="0" fontId="5" fillId="0" borderId="0" xfId="0" applyFont="1" applyFill="1" applyBorder="1" applyAlignment="1">
      <alignment horizontal="left" vertical="top" wrapText="1" shrinkToFit="1"/>
    </xf>
    <xf numFmtId="176" fontId="5" fillId="0" borderId="22" xfId="0" applyNumberFormat="1" applyFont="1" applyFill="1" applyBorder="1" applyAlignment="1">
      <alignment horizontal="center" vertical="center" wrapText="1"/>
    </xf>
    <xf numFmtId="176" fontId="5" fillId="0" borderId="150" xfId="0" applyNumberFormat="1" applyFont="1" applyFill="1" applyBorder="1" applyAlignment="1">
      <alignment horizontal="center" vertical="center" wrapText="1"/>
    </xf>
    <xf numFmtId="0" fontId="5" fillId="0" borderId="21" xfId="0" applyFont="1" applyFill="1" applyBorder="1" applyAlignment="1">
      <alignment horizontal="left" vertical="top" wrapText="1" shrinkToFit="1"/>
    </xf>
    <xf numFmtId="0" fontId="5" fillId="0" borderId="31" xfId="0" applyFont="1" applyFill="1" applyBorder="1" applyAlignment="1">
      <alignment horizontal="left" vertical="top" wrapText="1" shrinkToFit="1"/>
    </xf>
    <xf numFmtId="176" fontId="5" fillId="0" borderId="25" xfId="0" applyNumberFormat="1" applyFont="1" applyFill="1" applyBorder="1" applyAlignment="1">
      <alignment horizontal="center" vertical="center" wrapText="1"/>
    </xf>
    <xf numFmtId="0" fontId="5" fillId="0" borderId="13"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0" fillId="0" borderId="4" xfId="0" applyFont="1" applyFill="1" applyBorder="1" applyAlignment="1">
      <alignment horizontal="left" vertical="top" wrapText="1"/>
    </xf>
    <xf numFmtId="0" fontId="0" fillId="0" borderId="1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2" xfId="0" applyFont="1" applyFill="1" applyBorder="1" applyAlignment="1">
      <alignment horizontal="center" vertical="center"/>
    </xf>
    <xf numFmtId="0" fontId="5" fillId="0" borderId="43" xfId="0" applyFont="1" applyFill="1" applyBorder="1" applyAlignment="1">
      <alignment horizontal="left" vertical="center" wrapText="1" shrinkToFit="1"/>
    </xf>
    <xf numFmtId="0" fontId="0" fillId="0" borderId="4" xfId="0" applyFont="1" applyFill="1" applyBorder="1" applyAlignment="1">
      <alignment horizontal="left" vertical="center" wrapText="1"/>
    </xf>
    <xf numFmtId="0" fontId="0" fillId="0" borderId="14" xfId="0" applyFont="1" applyFill="1" applyBorder="1" applyAlignment="1">
      <alignment horizontal="left" vertical="top" wrapText="1"/>
    </xf>
    <xf numFmtId="0" fontId="0" fillId="0" borderId="14" xfId="0" applyFont="1" applyFill="1" applyBorder="1" applyAlignment="1">
      <alignment horizontal="left" vertical="center" wrapText="1"/>
    </xf>
    <xf numFmtId="0" fontId="0" fillId="0" borderId="13" xfId="0" applyFont="1" applyFill="1" applyBorder="1" applyAlignment="1">
      <alignment horizontal="left" vertical="center" wrapText="1"/>
    </xf>
    <xf numFmtId="0" fontId="0" fillId="0" borderId="152" xfId="0" applyFont="1" applyFill="1" applyBorder="1" applyAlignment="1">
      <alignment horizontal="left" vertical="top" wrapText="1"/>
    </xf>
    <xf numFmtId="0" fontId="5" fillId="0" borderId="153" xfId="0" applyFont="1" applyFill="1" applyBorder="1" applyAlignment="1">
      <alignment horizontal="center" vertical="center" wrapText="1"/>
    </xf>
    <xf numFmtId="0" fontId="5" fillId="0" borderId="154" xfId="0" applyFont="1" applyFill="1" applyBorder="1" applyAlignment="1">
      <alignment horizontal="left" vertical="center" wrapText="1" shrinkToFit="1"/>
    </xf>
    <xf numFmtId="0" fontId="0" fillId="0" borderId="152" xfId="0" applyFont="1" applyFill="1" applyBorder="1" applyAlignment="1">
      <alignment horizontal="left" vertical="center" wrapText="1"/>
    </xf>
    <xf numFmtId="0" fontId="36" fillId="0" borderId="0" xfId="0" applyFont="1" applyAlignment="1">
      <alignment vertical="center"/>
    </xf>
    <xf numFmtId="0" fontId="0" fillId="0" borderId="15" xfId="0" applyFont="1" applyFill="1" applyBorder="1" applyAlignment="1">
      <alignment horizontal="center" vertical="center"/>
    </xf>
    <xf numFmtId="0" fontId="0" fillId="0" borderId="16" xfId="0" applyFont="1" applyFill="1" applyBorder="1" applyAlignment="1">
      <alignment horizontal="left" vertical="center" wrapText="1" shrinkToFit="1"/>
    </xf>
    <xf numFmtId="0" fontId="0" fillId="0" borderId="139" xfId="0" applyFont="1" applyFill="1" applyBorder="1" applyAlignment="1">
      <alignment horizontal="center" vertical="center"/>
    </xf>
    <xf numFmtId="0" fontId="0" fillId="0" borderId="57" xfId="0" applyFont="1" applyFill="1" applyBorder="1" applyAlignment="1">
      <alignment horizontal="left" vertical="center" wrapText="1" shrinkToFit="1"/>
    </xf>
    <xf numFmtId="0" fontId="5" fillId="0" borderId="55" xfId="0" applyFont="1" applyFill="1" applyBorder="1" applyAlignment="1">
      <alignment vertical="center" wrapText="1" shrinkToFit="1"/>
    </xf>
    <xf numFmtId="176" fontId="5" fillId="0" borderId="11" xfId="0" applyNumberFormat="1" applyFont="1" applyFill="1" applyBorder="1" applyAlignment="1">
      <alignment horizontal="center" vertical="center" wrapText="1"/>
    </xf>
    <xf numFmtId="0" fontId="5" fillId="0" borderId="12" xfId="0" applyFont="1" applyFill="1" applyBorder="1" applyAlignment="1">
      <alignment horizontal="left" vertical="center" shrinkToFit="1"/>
    </xf>
    <xf numFmtId="0" fontId="5" fillId="0" borderId="51" xfId="0" applyFont="1" applyFill="1" applyBorder="1" applyAlignment="1">
      <alignment vertical="center" wrapText="1" shrinkToFit="1"/>
    </xf>
    <xf numFmtId="176" fontId="5" fillId="0" borderId="18" xfId="0" applyNumberFormat="1" applyFont="1" applyFill="1" applyBorder="1" applyAlignment="1">
      <alignment horizontal="center" vertical="center" wrapText="1"/>
    </xf>
    <xf numFmtId="0" fontId="5" fillId="0" borderId="19" xfId="0" applyFont="1" applyFill="1" applyBorder="1" applyAlignment="1">
      <alignment horizontal="left" vertical="center" shrinkToFit="1"/>
    </xf>
    <xf numFmtId="0" fontId="13" fillId="0" borderId="0" xfId="0" applyFont="1" applyBorder="1" applyAlignment="1">
      <alignment horizontal="center" vertical="center"/>
    </xf>
    <xf numFmtId="0" fontId="13" fillId="0" borderId="0" xfId="0" applyFont="1" applyBorder="1" applyAlignment="1">
      <alignment horizontal="distributed" vertical="center"/>
    </xf>
    <xf numFmtId="0" fontId="13" fillId="0" borderId="0" xfId="0" applyFont="1" applyBorder="1" applyAlignment="1">
      <alignment horizontal="center" vertical="center" wrapText="1"/>
    </xf>
    <xf numFmtId="0" fontId="15" fillId="0" borderId="1" xfId="0" applyFont="1" applyBorder="1" applyAlignment="1">
      <alignment horizontal="center" vertical="center" wrapText="1"/>
    </xf>
    <xf numFmtId="178" fontId="48" fillId="0" borderId="28" xfId="0" applyNumberFormat="1" applyFont="1" applyBorder="1" applyAlignment="1">
      <alignment horizontal="right" vertical="center"/>
    </xf>
    <xf numFmtId="178" fontId="48" fillId="0" borderId="74" xfId="0" applyNumberFormat="1" applyFont="1" applyBorder="1" applyAlignment="1">
      <alignment horizontal="right" vertical="center"/>
    </xf>
    <xf numFmtId="178" fontId="48" fillId="0" borderId="75" xfId="0" applyNumberFormat="1" applyFont="1" applyBorder="1" applyAlignment="1">
      <alignment horizontal="right" vertical="center"/>
    </xf>
    <xf numFmtId="178" fontId="48" fillId="0" borderId="76" xfId="0" applyNumberFormat="1" applyFont="1" applyBorder="1" applyAlignment="1">
      <alignment horizontal="right" vertical="center"/>
    </xf>
    <xf numFmtId="178" fontId="48" fillId="0" borderId="80" xfId="0" applyNumberFormat="1" applyFont="1" applyBorder="1" applyAlignment="1">
      <alignment horizontal="right" vertical="center"/>
    </xf>
    <xf numFmtId="178" fontId="48" fillId="0" borderId="30" xfId="0" applyNumberFormat="1" applyFont="1" applyBorder="1" applyAlignment="1">
      <alignment horizontal="right" vertical="center"/>
    </xf>
    <xf numFmtId="178" fontId="48" fillId="0" borderId="29" xfId="0" applyNumberFormat="1" applyFont="1" applyBorder="1" applyAlignment="1">
      <alignment horizontal="right" vertical="center"/>
    </xf>
    <xf numFmtId="0" fontId="48" fillId="0" borderId="1" xfId="0" applyFont="1" applyBorder="1" applyAlignment="1">
      <alignment horizontal="distributed" vertical="center" wrapText="1" indent="1"/>
    </xf>
    <xf numFmtId="0" fontId="48" fillId="0" borderId="1" xfId="0" applyFont="1" applyBorder="1" applyAlignment="1">
      <alignment horizontal="center" vertical="center" wrapText="1"/>
    </xf>
    <xf numFmtId="0" fontId="50" fillId="0" borderId="28" xfId="0" applyFont="1" applyBorder="1" applyAlignment="1">
      <alignment horizontal="distributed" vertical="center" wrapText="1" indent="1"/>
    </xf>
    <xf numFmtId="0" fontId="50" fillId="0" borderId="74" xfId="0" applyFont="1" applyBorder="1" applyAlignment="1">
      <alignment horizontal="distributed" vertical="center" indent="1"/>
    </xf>
    <xf numFmtId="0" fontId="50" fillId="0" borderId="5" xfId="0" applyFont="1" applyBorder="1" applyAlignment="1">
      <alignment horizontal="distributed" vertical="center" indent="1"/>
    </xf>
    <xf numFmtId="0" fontId="53" fillId="0" borderId="1" xfId="0" applyFont="1" applyBorder="1" applyAlignment="1">
      <alignment horizontal="distributed" vertical="center" indent="1"/>
    </xf>
    <xf numFmtId="0" fontId="47" fillId="0" borderId="28" xfId="0" applyFont="1" applyBorder="1" applyAlignment="1">
      <alignment horizontal="center" vertical="center"/>
    </xf>
    <xf numFmtId="0" fontId="47" fillId="0" borderId="74" xfId="0" applyFont="1" applyBorder="1" applyAlignment="1">
      <alignment horizontal="center" vertical="center"/>
    </xf>
    <xf numFmtId="0" fontId="47" fillId="0" borderId="5" xfId="0" applyFont="1" applyBorder="1" applyAlignment="1">
      <alignment horizontal="center" vertical="center"/>
    </xf>
    <xf numFmtId="0" fontId="47" fillId="0" borderId="1" xfId="0" applyFont="1" applyBorder="1" applyAlignment="1">
      <alignment horizontal="center" vertical="center"/>
    </xf>
    <xf numFmtId="0" fontId="48" fillId="0" borderId="28" xfId="0" applyFont="1" applyBorder="1" applyAlignment="1">
      <alignment horizontal="center" vertical="center"/>
    </xf>
    <xf numFmtId="0" fontId="48" fillId="0" borderId="74" xfId="0" applyFont="1" applyBorder="1" applyAlignment="1">
      <alignment horizontal="center" vertical="center"/>
    </xf>
    <xf numFmtId="0" fontId="48" fillId="0" borderId="28" xfId="42" applyFont="1" applyBorder="1" applyAlignment="1">
      <alignment horizontal="center" vertical="center"/>
    </xf>
    <xf numFmtId="0" fontId="48" fillId="0" borderId="74" xfId="42" applyFont="1" applyBorder="1" applyAlignment="1">
      <alignment horizontal="center" vertical="center"/>
    </xf>
    <xf numFmtId="0" fontId="48" fillId="0" borderId="5" xfId="42" applyFont="1" applyBorder="1" applyAlignment="1">
      <alignment horizontal="center" vertical="center"/>
    </xf>
    <xf numFmtId="0" fontId="47" fillId="0" borderId="43" xfId="0" applyFont="1" applyBorder="1" applyAlignment="1">
      <alignment horizontal="center" vertical="center"/>
    </xf>
    <xf numFmtId="0" fontId="48" fillId="0" borderId="1" xfId="0" applyFont="1" applyBorder="1" applyAlignment="1">
      <alignment horizontal="center" vertical="center"/>
    </xf>
    <xf numFmtId="0" fontId="48" fillId="0" borderId="30" xfId="0" applyFont="1" applyBorder="1" applyAlignment="1">
      <alignment horizontal="distributed" vertical="center" justifyLastLine="1"/>
    </xf>
    <xf numFmtId="0" fontId="48" fillId="0" borderId="29" xfId="0" applyFont="1" applyBorder="1" applyAlignment="1">
      <alignment horizontal="distributed" vertical="center" justifyLastLine="1"/>
    </xf>
    <xf numFmtId="0" fontId="48" fillId="0" borderId="3" xfId="0" applyFont="1" applyBorder="1" applyAlignment="1">
      <alignment horizontal="distributed" vertical="center" justifyLastLine="1"/>
    </xf>
    <xf numFmtId="0" fontId="56" fillId="0" borderId="0" xfId="0" applyFont="1" applyFill="1" applyBorder="1" applyAlignment="1">
      <alignment horizontal="distributed" vertical="center" indent="2"/>
    </xf>
    <xf numFmtId="0" fontId="48" fillId="0" borderId="28" xfId="0" applyFont="1" applyBorder="1" applyAlignment="1">
      <alignment horizontal="distributed" vertical="center" justifyLastLine="1"/>
    </xf>
    <xf numFmtId="0" fontId="48" fillId="0" borderId="74" xfId="0" applyFont="1" applyBorder="1" applyAlignment="1">
      <alignment horizontal="distributed" vertical="center" justifyLastLine="1"/>
    </xf>
    <xf numFmtId="0" fontId="48" fillId="0" borderId="5" xfId="0" applyFont="1" applyBorder="1" applyAlignment="1">
      <alignment horizontal="distributed" vertical="center" justifyLastLine="1"/>
    </xf>
    <xf numFmtId="0" fontId="48" fillId="0" borderId="29" xfId="0" applyFont="1" applyBorder="1" applyAlignment="1">
      <alignment horizontal="center" vertical="center" wrapText="1" justifyLastLine="1"/>
    </xf>
    <xf numFmtId="0" fontId="48" fillId="0" borderId="3" xfId="0" applyFont="1" applyBorder="1" applyAlignment="1">
      <alignment horizontal="center" vertical="center" wrapText="1" justifyLastLine="1"/>
    </xf>
    <xf numFmtId="0" fontId="48" fillId="0" borderId="43" xfId="0" applyFont="1" applyBorder="1" applyAlignment="1">
      <alignment horizontal="center" vertical="center" wrapText="1" justifyLastLine="1"/>
    </xf>
    <xf numFmtId="0" fontId="48" fillId="0" borderId="8" xfId="0" applyFont="1" applyBorder="1" applyAlignment="1">
      <alignment horizontal="center" vertical="center" wrapText="1" justifyLastLine="1"/>
    </xf>
    <xf numFmtId="0" fontId="48" fillId="0" borderId="29" xfId="0" applyFont="1" applyBorder="1" applyAlignment="1">
      <alignment horizontal="center" vertical="center" wrapText="1"/>
    </xf>
    <xf numFmtId="0" fontId="48" fillId="0" borderId="43" xfId="0" applyFont="1" applyBorder="1" applyAlignment="1">
      <alignment horizontal="center" vertical="center" wrapText="1"/>
    </xf>
    <xf numFmtId="0" fontId="48" fillId="0" borderId="40" xfId="0" applyFont="1" applyBorder="1" applyAlignment="1">
      <alignment horizontal="center" vertical="center" wrapText="1" justifyLastLine="1"/>
    </xf>
    <xf numFmtId="0" fontId="48" fillId="0" borderId="38" xfId="0" applyFont="1" applyBorder="1" applyAlignment="1">
      <alignment horizontal="center" vertical="center" wrapText="1" justifyLastLine="1"/>
    </xf>
    <xf numFmtId="0" fontId="48" fillId="0" borderId="75" xfId="0" applyFont="1" applyFill="1" applyBorder="1" applyAlignment="1">
      <alignment horizontal="center" vertical="center"/>
    </xf>
    <xf numFmtId="0" fontId="48" fillId="0" borderId="76" xfId="0" applyFont="1" applyFill="1" applyBorder="1" applyAlignment="1">
      <alignment horizontal="center" vertical="center"/>
    </xf>
    <xf numFmtId="0" fontId="48" fillId="0" borderId="43" xfId="0" applyFont="1" applyBorder="1" applyAlignment="1">
      <alignment horizontal="right" vertical="center"/>
    </xf>
    <xf numFmtId="0" fontId="48" fillId="0" borderId="30" xfId="0" applyFont="1" applyBorder="1" applyAlignment="1">
      <alignment horizontal="left" vertical="center" wrapText="1"/>
    </xf>
    <xf numFmtId="0" fontId="49" fillId="0" borderId="29" xfId="0" applyFont="1" applyBorder="1">
      <alignment vertical="center"/>
    </xf>
    <xf numFmtId="0" fontId="49" fillId="0" borderId="3" xfId="0" applyFont="1" applyBorder="1">
      <alignment vertical="center"/>
    </xf>
    <xf numFmtId="0" fontId="48" fillId="0" borderId="27" xfId="0" applyFont="1" applyBorder="1" applyAlignment="1">
      <alignment horizontal="left" vertical="center" wrapText="1"/>
    </xf>
    <xf numFmtId="0" fontId="48" fillId="0" borderId="43" xfId="0" applyFont="1" applyBorder="1" applyAlignment="1">
      <alignment horizontal="left" vertical="center" wrapText="1"/>
    </xf>
    <xf numFmtId="0" fontId="48" fillId="0" borderId="8" xfId="0" applyFont="1" applyBorder="1" applyAlignment="1">
      <alignment horizontal="left" vertical="center" wrapText="1"/>
    </xf>
    <xf numFmtId="0" fontId="48" fillId="0" borderId="28" xfId="0" applyFont="1" applyBorder="1" applyAlignment="1">
      <alignment horizontal="left" vertical="center" wrapText="1"/>
    </xf>
    <xf numFmtId="0" fontId="48" fillId="0" borderId="74" xfId="0" applyFont="1" applyBorder="1" applyAlignment="1">
      <alignment horizontal="left" vertical="center" wrapText="1"/>
    </xf>
    <xf numFmtId="0" fontId="48" fillId="0" borderId="5" xfId="0" applyFont="1" applyBorder="1" applyAlignment="1">
      <alignment horizontal="left" vertical="center" wrapText="1"/>
    </xf>
    <xf numFmtId="0" fontId="48" fillId="0" borderId="29" xfId="0" applyFont="1" applyBorder="1" applyAlignment="1">
      <alignment horizontal="left" vertical="center" wrapText="1"/>
    </xf>
    <xf numFmtId="0" fontId="48" fillId="0" borderId="3" xfId="0" applyFont="1" applyBorder="1" applyAlignment="1">
      <alignment horizontal="left" vertical="center" wrapText="1"/>
    </xf>
    <xf numFmtId="0" fontId="49" fillId="0" borderId="64" xfId="0" applyFont="1" applyBorder="1" applyAlignment="1">
      <alignment horizontal="center" vertical="center"/>
    </xf>
    <xf numFmtId="0" fontId="49" fillId="0" borderId="36" xfId="0" applyFont="1" applyBorder="1" applyAlignment="1">
      <alignment horizontal="center" vertical="center"/>
    </xf>
    <xf numFmtId="0" fontId="49" fillId="0" borderId="35" xfId="0" applyFont="1" applyBorder="1" applyAlignment="1">
      <alignment horizontal="center" vertical="center"/>
    </xf>
    <xf numFmtId="0" fontId="48" fillId="0" borderId="30" xfId="0" applyFont="1" applyBorder="1" applyAlignment="1">
      <alignment horizontal="center" vertical="center"/>
    </xf>
    <xf numFmtId="0" fontId="48" fillId="0" borderId="29" xfId="0" applyFont="1" applyBorder="1" applyAlignment="1">
      <alignment horizontal="center" vertical="center"/>
    </xf>
    <xf numFmtId="0" fontId="48" fillId="0" borderId="27" xfId="0" applyFont="1" applyBorder="1" applyAlignment="1">
      <alignment horizontal="center" vertical="center"/>
    </xf>
    <xf numFmtId="0" fontId="48" fillId="0" borderId="43" xfId="0" applyFont="1" applyBorder="1" applyAlignment="1">
      <alignment horizontal="center" vertical="center"/>
    </xf>
    <xf numFmtId="0" fontId="48" fillId="0" borderId="3" xfId="0" applyFont="1" applyBorder="1" applyAlignment="1">
      <alignment horizontal="center" vertical="center"/>
    </xf>
    <xf numFmtId="0" fontId="48" fillId="0" borderId="8" xfId="0" applyFont="1" applyBorder="1" applyAlignment="1">
      <alignment horizontal="center" vertical="center"/>
    </xf>
    <xf numFmtId="0" fontId="48" fillId="0" borderId="64" xfId="0" applyFont="1" applyBorder="1" applyAlignment="1">
      <alignment horizontal="center" vertical="center" wrapText="1" justifyLastLine="1"/>
    </xf>
    <xf numFmtId="0" fontId="48" fillId="0" borderId="36" xfId="0" applyFont="1" applyBorder="1" applyAlignment="1">
      <alignment horizontal="center" vertical="center" wrapText="1" justifyLastLine="1"/>
    </xf>
    <xf numFmtId="0" fontId="48" fillId="0" borderId="35" xfId="0" applyFont="1" applyBorder="1" applyAlignment="1">
      <alignment horizontal="center" vertical="center" wrapText="1" justifyLastLine="1"/>
    </xf>
    <xf numFmtId="0" fontId="48" fillId="0" borderId="64" xfId="0" applyFont="1" applyBorder="1" applyAlignment="1">
      <alignment horizontal="center" vertical="center" wrapText="1"/>
    </xf>
    <xf numFmtId="0" fontId="48" fillId="0" borderId="36" xfId="0" applyFont="1" applyBorder="1" applyAlignment="1">
      <alignment horizontal="center" vertical="center" wrapText="1"/>
    </xf>
    <xf numFmtId="0" fontId="48" fillId="0" borderId="35" xfId="0" applyFont="1" applyBorder="1" applyAlignment="1">
      <alignment horizontal="center" vertical="center" wrapText="1"/>
    </xf>
    <xf numFmtId="0" fontId="48" fillId="0" borderId="4" xfId="0" applyFont="1" applyBorder="1" applyAlignment="1">
      <alignment horizontal="center" vertical="center"/>
    </xf>
    <xf numFmtId="0" fontId="48" fillId="0" borderId="6" xfId="0" applyFont="1" applyBorder="1" applyAlignment="1">
      <alignment horizontal="center" vertical="center"/>
    </xf>
    <xf numFmtId="0" fontId="48" fillId="0" borderId="36" xfId="0" applyFont="1" applyBorder="1" applyAlignment="1">
      <alignment horizontal="distributed" vertical="center" wrapText="1" justifyLastLine="1"/>
    </xf>
    <xf numFmtId="0" fontId="48" fillId="0" borderId="72" xfId="0" applyFont="1" applyBorder="1" applyAlignment="1">
      <alignment horizontal="center" vertical="center" wrapText="1"/>
    </xf>
    <xf numFmtId="0" fontId="48" fillId="0" borderId="0" xfId="0" applyFont="1" applyBorder="1" applyAlignment="1">
      <alignment horizontal="center" vertical="center" wrapText="1"/>
    </xf>
    <xf numFmtId="0" fontId="48" fillId="0" borderId="57" xfId="0" applyFont="1" applyBorder="1" applyAlignment="1">
      <alignment horizontal="center" vertical="center" wrapText="1"/>
    </xf>
    <xf numFmtId="0" fontId="48" fillId="0" borderId="30" xfId="0" applyFont="1" applyBorder="1" applyAlignment="1">
      <alignment horizontal="center" vertical="center" wrapText="1"/>
    </xf>
    <xf numFmtId="0" fontId="48" fillId="0" borderId="3" xfId="0" applyFont="1" applyBorder="1" applyAlignment="1">
      <alignment horizontal="center" vertical="center" wrapText="1"/>
    </xf>
    <xf numFmtId="0" fontId="48" fillId="0" borderId="27" xfId="0" applyFont="1" applyBorder="1" applyAlignment="1">
      <alignment horizontal="center" vertical="center" wrapText="1"/>
    </xf>
    <xf numFmtId="0" fontId="48" fillId="0" borderId="8" xfId="0" applyFont="1" applyBorder="1" applyAlignment="1">
      <alignment horizontal="center" vertical="center" wrapText="1"/>
    </xf>
    <xf numFmtId="0" fontId="48" fillId="0" borderId="71" xfId="0" applyFont="1" applyBorder="1" applyAlignment="1">
      <alignment horizontal="center" vertical="center" wrapText="1"/>
    </xf>
    <xf numFmtId="0" fontId="48" fillId="0" borderId="0" xfId="0" applyFont="1" applyBorder="1" applyAlignment="1">
      <alignment horizontal="distributed" vertical="center" wrapText="1" justifyLastLine="1"/>
    </xf>
    <xf numFmtId="0" fontId="49" fillId="0" borderId="27" xfId="0" applyFont="1" applyBorder="1">
      <alignment vertical="center"/>
    </xf>
    <xf numFmtId="0" fontId="49" fillId="0" borderId="8" xfId="0" applyFont="1" applyBorder="1">
      <alignment vertical="center"/>
    </xf>
    <xf numFmtId="0" fontId="49" fillId="0" borderId="72" xfId="0" applyFont="1" applyBorder="1" applyAlignment="1">
      <alignment horizontal="center" vertical="center"/>
    </xf>
    <xf numFmtId="0" fontId="49" fillId="0" borderId="0" xfId="0" applyFont="1" applyBorder="1" applyAlignment="1">
      <alignment horizontal="center" vertical="center"/>
    </xf>
    <xf numFmtId="0" fontId="49" fillId="0" borderId="57" xfId="0" applyFont="1" applyBorder="1" applyAlignment="1">
      <alignment horizontal="center" vertical="center"/>
    </xf>
    <xf numFmtId="0" fontId="48" fillId="0" borderId="37" xfId="0" applyFont="1" applyBorder="1" applyAlignment="1">
      <alignment horizontal="center" vertical="center" wrapText="1"/>
    </xf>
    <xf numFmtId="0" fontId="47" fillId="0" borderId="37" xfId="0" applyFont="1" applyBorder="1" applyAlignment="1">
      <alignment horizontal="distributed" vertical="center" justifyLastLine="1"/>
    </xf>
    <xf numFmtId="0" fontId="47" fillId="0" borderId="36" xfId="0" applyFont="1" applyBorder="1" applyAlignment="1">
      <alignment horizontal="distributed" vertical="center" justifyLastLine="1"/>
    </xf>
    <xf numFmtId="0" fontId="47" fillId="0" borderId="70" xfId="0" applyFont="1" applyBorder="1" applyAlignment="1">
      <alignment horizontal="distributed" vertical="center" justifyLastLine="1"/>
    </xf>
    <xf numFmtId="0" fontId="47" fillId="0" borderId="31" xfId="0" applyFont="1" applyBorder="1" applyAlignment="1">
      <alignment horizontal="distributed" vertical="center" justifyLastLine="1"/>
    </xf>
    <xf numFmtId="0" fontId="47" fillId="0" borderId="0" xfId="0" applyFont="1" applyBorder="1" applyAlignment="1">
      <alignment horizontal="distributed" vertical="center" justifyLastLine="1"/>
    </xf>
    <xf numFmtId="0" fontId="47" fillId="0" borderId="73" xfId="0" applyFont="1" applyBorder="1" applyAlignment="1">
      <alignment horizontal="distributed" vertical="center" justifyLastLine="1"/>
    </xf>
    <xf numFmtId="0" fontId="48" fillId="0" borderId="37" xfId="0" applyFont="1" applyBorder="1" applyAlignment="1">
      <alignment horizontal="center" vertical="center" wrapText="1" justifyLastLine="1"/>
    </xf>
    <xf numFmtId="0" fontId="49" fillId="0" borderId="71" xfId="0" applyFont="1" applyBorder="1" applyAlignment="1">
      <alignment horizontal="center" vertical="center"/>
    </xf>
    <xf numFmtId="0" fontId="49" fillId="0" borderId="43" xfId="0" applyFont="1" applyBorder="1" applyAlignment="1">
      <alignment horizontal="center" vertical="center"/>
    </xf>
    <xf numFmtId="0" fontId="49" fillId="0" borderId="8" xfId="0" applyFont="1" applyBorder="1" applyAlignment="1">
      <alignment horizontal="center" vertical="center"/>
    </xf>
    <xf numFmtId="0" fontId="49" fillId="0" borderId="1" xfId="0" applyFont="1" applyBorder="1" applyAlignment="1">
      <alignment horizontal="center" vertical="center"/>
    </xf>
    <xf numFmtId="0" fontId="48" fillId="0" borderId="0" xfId="0" applyFont="1" applyBorder="1" applyAlignment="1">
      <alignment horizontal="left" vertical="center" wrapText="1"/>
    </xf>
    <xf numFmtId="0" fontId="48" fillId="0" borderId="31" xfId="0" applyFont="1" applyBorder="1" applyAlignment="1">
      <alignment horizontal="center" vertical="center" wrapText="1"/>
    </xf>
    <xf numFmtId="0" fontId="48" fillId="0" borderId="1" xfId="0" applyFont="1" applyBorder="1" applyAlignment="1">
      <alignment horizontal="distributed" vertical="center" indent="1"/>
    </xf>
    <xf numFmtId="0" fontId="48" fillId="0" borderId="30" xfId="0" applyFont="1" applyBorder="1" applyAlignment="1">
      <alignment horizontal="distributed" vertical="distributed" indent="1"/>
    </xf>
    <xf numFmtId="0" fontId="48" fillId="0" borderId="29" xfId="0" applyFont="1" applyBorder="1" applyAlignment="1">
      <alignment horizontal="distributed" vertical="distributed" indent="1"/>
    </xf>
    <xf numFmtId="0" fontId="48" fillId="0" borderId="3" xfId="0" applyFont="1" applyBorder="1" applyAlignment="1">
      <alignment horizontal="distributed" vertical="distributed" indent="1"/>
    </xf>
    <xf numFmtId="0" fontId="48" fillId="0" borderId="27" xfId="0" applyFont="1" applyBorder="1" applyAlignment="1">
      <alignment horizontal="distributed" vertical="center" indent="1"/>
    </xf>
    <xf numFmtId="0" fontId="48" fillId="0" borderId="43" xfId="0" applyFont="1" applyBorder="1" applyAlignment="1">
      <alignment horizontal="distributed" vertical="center" indent="1"/>
    </xf>
    <xf numFmtId="0" fontId="48" fillId="0" borderId="8" xfId="0" applyFont="1" applyBorder="1" applyAlignment="1">
      <alignment horizontal="distributed" vertical="center" indent="1"/>
    </xf>
    <xf numFmtId="0" fontId="48" fillId="0" borderId="30" xfId="0" applyFont="1" applyBorder="1" applyAlignment="1">
      <alignment horizontal="distributed" vertical="center" indent="1"/>
    </xf>
    <xf numFmtId="0" fontId="48" fillId="0" borderId="29" xfId="0" applyFont="1" applyBorder="1" applyAlignment="1">
      <alignment horizontal="distributed" vertical="center" indent="1"/>
    </xf>
    <xf numFmtId="0" fontId="48" fillId="0" borderId="3" xfId="0" applyFont="1" applyBorder="1" applyAlignment="1">
      <alignment horizontal="distributed" vertical="center" indent="1"/>
    </xf>
    <xf numFmtId="0" fontId="47" fillId="0" borderId="30" xfId="0" applyFont="1" applyBorder="1" applyAlignment="1">
      <alignment horizontal="distributed" vertical="center" justifyLastLine="1"/>
    </xf>
    <xf numFmtId="0" fontId="49" fillId="0" borderId="68" xfId="0" applyFont="1" applyBorder="1">
      <alignment vertical="center"/>
    </xf>
    <xf numFmtId="0" fontId="49" fillId="0" borderId="69" xfId="0" applyFont="1" applyBorder="1" applyAlignment="1">
      <alignment horizontal="center" vertical="center"/>
    </xf>
    <xf numFmtId="0" fontId="49" fillId="0" borderId="29" xfId="0" applyFont="1" applyBorder="1" applyAlignment="1">
      <alignment horizontal="center" vertical="center"/>
    </xf>
    <xf numFmtId="0" fontId="49" fillId="0" borderId="3" xfId="0" applyFont="1" applyBorder="1" applyAlignment="1">
      <alignment horizontal="center" vertical="center"/>
    </xf>
    <xf numFmtId="0" fontId="48" fillId="0" borderId="30" xfId="0" applyFont="1" applyBorder="1" applyAlignment="1">
      <alignment horizontal="distributed" vertical="center" wrapText="1" indent="1"/>
    </xf>
    <xf numFmtId="0" fontId="48" fillId="0" borderId="29" xfId="0" applyFont="1" applyBorder="1" applyAlignment="1">
      <alignment horizontal="distributed" vertical="center" wrapText="1" indent="1"/>
    </xf>
    <xf numFmtId="0" fontId="48" fillId="0" borderId="3" xfId="0" applyFont="1" applyBorder="1" applyAlignment="1">
      <alignment horizontal="distributed" vertical="center" wrapText="1" indent="1"/>
    </xf>
    <xf numFmtId="0" fontId="48" fillId="0" borderId="31" xfId="0" applyFont="1" applyBorder="1" applyAlignment="1">
      <alignment horizontal="distributed" vertical="center" wrapText="1" indent="1"/>
    </xf>
    <xf numFmtId="0" fontId="48" fillId="0" borderId="0" xfId="0" applyFont="1" applyBorder="1" applyAlignment="1">
      <alignment horizontal="distributed" vertical="center" wrapText="1" indent="1"/>
    </xf>
    <xf numFmtId="0" fontId="48" fillId="0" borderId="57" xfId="0" applyFont="1" applyBorder="1" applyAlignment="1">
      <alignment horizontal="distributed" vertical="center" wrapText="1" indent="1"/>
    </xf>
    <xf numFmtId="0" fontId="48" fillId="0" borderId="69" xfId="0" applyFont="1" applyBorder="1" applyAlignment="1">
      <alignment horizontal="center" vertical="center" wrapText="1"/>
    </xf>
    <xf numFmtId="0" fontId="48" fillId="0" borderId="43" xfId="0" applyFont="1" applyBorder="1" applyAlignment="1">
      <alignment horizontal="distributed" vertical="center" wrapText="1" justifyLastLine="1"/>
    </xf>
    <xf numFmtId="0" fontId="48" fillId="0" borderId="4" xfId="0" applyFont="1" applyBorder="1" applyAlignment="1">
      <alignment horizontal="center" vertical="distributed" textRotation="255" wrapText="1" justifyLastLine="1"/>
    </xf>
    <xf numFmtId="0" fontId="48" fillId="0" borderId="13" xfId="0" applyFont="1" applyBorder="1" applyAlignment="1">
      <alignment horizontal="center" vertical="distributed" textRotation="255" wrapText="1" justifyLastLine="1"/>
    </xf>
    <xf numFmtId="0" fontId="48" fillId="0" borderId="6" xfId="0" applyFont="1" applyBorder="1" applyAlignment="1">
      <alignment horizontal="center" vertical="distributed" textRotation="255" wrapText="1" justifyLastLine="1"/>
    </xf>
    <xf numFmtId="0" fontId="48" fillId="0" borderId="65" xfId="0" applyFont="1" applyBorder="1" applyAlignment="1">
      <alignment horizontal="center" vertical="center" wrapText="1" justifyLastLine="1"/>
    </xf>
    <xf numFmtId="0" fontId="48" fillId="0" borderId="66" xfId="0" applyFont="1" applyBorder="1" applyAlignment="1">
      <alignment horizontal="center" vertical="center" wrapText="1" justifyLastLine="1"/>
    </xf>
    <xf numFmtId="0" fontId="48" fillId="0" borderId="67" xfId="0" applyFont="1" applyBorder="1" applyAlignment="1">
      <alignment horizontal="center" vertical="center" wrapText="1" justifyLastLine="1"/>
    </xf>
    <xf numFmtId="0" fontId="48" fillId="0" borderId="31" xfId="0" applyFont="1" applyBorder="1" applyAlignment="1">
      <alignment horizontal="center" vertical="center" wrapText="1" justifyLastLine="1"/>
    </xf>
    <xf numFmtId="0" fontId="48" fillId="0" borderId="0" xfId="0" applyFont="1" applyBorder="1" applyAlignment="1">
      <alignment horizontal="center" vertical="center" wrapText="1" justifyLastLine="1"/>
    </xf>
    <xf numFmtId="0" fontId="48" fillId="0" borderId="30" xfId="0" applyFont="1" applyBorder="1" applyAlignment="1">
      <alignment horizontal="center" vertical="center" wrapText="1" justifyLastLine="1"/>
    </xf>
    <xf numFmtId="0" fontId="48" fillId="0" borderId="69" xfId="0" applyFont="1" applyBorder="1" applyAlignment="1">
      <alignment horizontal="center" vertical="center" wrapText="1" justifyLastLine="1"/>
    </xf>
    <xf numFmtId="55" fontId="47" fillId="0" borderId="28" xfId="0" quotePrefix="1" applyNumberFormat="1" applyFont="1" applyBorder="1" applyAlignment="1" applyProtection="1">
      <alignment horizontal="right" vertical="center"/>
      <protection locked="0"/>
    </xf>
    <xf numFmtId="55" fontId="47" fillId="0" borderId="5" xfId="0" quotePrefix="1" applyNumberFormat="1" applyFont="1" applyBorder="1" applyAlignment="1" applyProtection="1">
      <alignment horizontal="right" vertical="center"/>
      <protection locked="0"/>
    </xf>
    <xf numFmtId="0" fontId="47" fillId="0" borderId="28" xfId="0" applyFont="1" applyBorder="1" applyAlignment="1" applyProtection="1">
      <alignment vertical="center"/>
    </xf>
    <xf numFmtId="0" fontId="47" fillId="0" borderId="74" xfId="0" applyFont="1" applyBorder="1" applyAlignment="1" applyProtection="1">
      <alignment vertical="center"/>
    </xf>
    <xf numFmtId="177" fontId="49" fillId="0" borderId="28" xfId="0" applyNumberFormat="1" applyFont="1" applyBorder="1" applyAlignment="1" applyProtection="1">
      <alignment horizontal="right" vertical="center"/>
    </xf>
    <xf numFmtId="177" fontId="49" fillId="0" borderId="5" xfId="0" applyNumberFormat="1" applyFont="1" applyBorder="1" applyAlignment="1" applyProtection="1">
      <alignment horizontal="right" vertical="center"/>
    </xf>
    <xf numFmtId="0" fontId="47" fillId="0" borderId="27" xfId="0" applyFont="1" applyBorder="1" applyAlignment="1" applyProtection="1">
      <alignment horizontal="center" vertical="center"/>
      <protection locked="0"/>
    </xf>
    <xf numFmtId="0" fontId="47" fillId="0" borderId="43" xfId="0" applyFont="1" applyBorder="1" applyAlignment="1" applyProtection="1">
      <alignment horizontal="center" vertical="center"/>
      <protection locked="0"/>
    </xf>
    <xf numFmtId="177" fontId="47" fillId="0" borderId="133" xfId="0" applyNumberFormat="1" applyFont="1" applyBorder="1" applyAlignment="1" applyProtection="1">
      <alignment horizontal="center" vertical="center"/>
      <protection locked="0"/>
    </xf>
    <xf numFmtId="177" fontId="47" fillId="0" borderId="113" xfId="0" applyNumberFormat="1" applyFont="1" applyBorder="1" applyAlignment="1" applyProtection="1">
      <alignment horizontal="center" vertical="center"/>
      <protection locked="0"/>
    </xf>
    <xf numFmtId="177" fontId="47" fillId="0" borderId="134" xfId="0" applyNumberFormat="1" applyFont="1" applyBorder="1" applyAlignment="1" applyProtection="1">
      <alignment horizontal="center" vertical="center"/>
      <protection locked="0"/>
    </xf>
    <xf numFmtId="9" fontId="47" fillId="0" borderId="133" xfId="0" applyNumberFormat="1" applyFont="1" applyBorder="1" applyAlignment="1" applyProtection="1">
      <alignment horizontal="center" vertical="center"/>
    </xf>
    <xf numFmtId="9" fontId="47" fillId="0" borderId="134" xfId="0" applyNumberFormat="1" applyFont="1" applyBorder="1" applyAlignment="1" applyProtection="1">
      <alignment horizontal="center" vertical="center"/>
    </xf>
    <xf numFmtId="177" fontId="51" fillId="0" borderId="133" xfId="0" applyNumberFormat="1" applyFont="1" applyBorder="1" applyAlignment="1" applyProtection="1">
      <alignment horizontal="left" vertical="center"/>
    </xf>
    <xf numFmtId="177" fontId="51" fillId="0" borderId="113" xfId="0" applyNumberFormat="1" applyFont="1" applyBorder="1" applyAlignment="1" applyProtection="1">
      <alignment horizontal="left" vertical="center"/>
    </xf>
    <xf numFmtId="177" fontId="51" fillId="0" borderId="134" xfId="0" applyNumberFormat="1" applyFont="1" applyBorder="1" applyAlignment="1" applyProtection="1">
      <alignment horizontal="left" vertical="center"/>
    </xf>
    <xf numFmtId="180" fontId="49" fillId="0" borderId="78" xfId="0" applyNumberFormat="1" applyFont="1" applyBorder="1" applyAlignment="1" applyProtection="1">
      <alignment horizontal="right" vertical="center"/>
    </xf>
    <xf numFmtId="180" fontId="49" fillId="0" borderId="79" xfId="0" applyNumberFormat="1" applyFont="1" applyBorder="1" applyAlignment="1" applyProtection="1">
      <alignment horizontal="right" vertical="center"/>
    </xf>
    <xf numFmtId="0" fontId="47" fillId="0" borderId="28" xfId="43" applyFont="1" applyBorder="1" applyAlignment="1" applyProtection="1">
      <alignment horizontal="left" vertical="center"/>
      <protection locked="0"/>
    </xf>
    <xf numFmtId="0" fontId="47" fillId="0" borderId="74" xfId="43" applyFont="1" applyBorder="1" applyAlignment="1" applyProtection="1">
      <alignment horizontal="left" vertical="center"/>
      <protection locked="0"/>
    </xf>
    <xf numFmtId="0" fontId="47" fillId="0" borderId="28" xfId="43" applyFont="1" applyBorder="1" applyAlignment="1" applyProtection="1">
      <alignment horizontal="center" vertical="center"/>
      <protection locked="0"/>
    </xf>
    <xf numFmtId="0" fontId="47" fillId="0" borderId="74" xfId="43" applyFont="1" applyBorder="1" applyAlignment="1" applyProtection="1">
      <alignment horizontal="center" vertical="center"/>
      <protection locked="0"/>
    </xf>
    <xf numFmtId="177" fontId="47" fillId="0" borderId="137" xfId="0" applyNumberFormat="1" applyFont="1" applyBorder="1" applyAlignment="1" applyProtection="1">
      <alignment horizontal="center" vertical="center"/>
      <protection locked="0"/>
    </xf>
    <xf numFmtId="177" fontId="47" fillId="0" borderId="138" xfId="0" applyNumberFormat="1" applyFont="1" applyBorder="1" applyAlignment="1" applyProtection="1">
      <alignment horizontal="center" vertical="center"/>
      <protection locked="0"/>
    </xf>
    <xf numFmtId="0" fontId="47" fillId="0" borderId="28" xfId="0" applyFont="1" applyBorder="1" applyAlignment="1" applyProtection="1">
      <alignment horizontal="center" vertical="center"/>
      <protection locked="0"/>
    </xf>
    <xf numFmtId="0" fontId="47" fillId="0" borderId="74" xfId="0" applyFont="1" applyBorder="1" applyAlignment="1" applyProtection="1">
      <alignment horizontal="center" vertical="center"/>
      <protection locked="0"/>
    </xf>
    <xf numFmtId="0" fontId="47" fillId="0" borderId="5" xfId="0" applyFont="1" applyBorder="1" applyAlignment="1" applyProtection="1">
      <alignment horizontal="center" vertical="center"/>
      <protection locked="0"/>
    </xf>
    <xf numFmtId="177" fontId="51" fillId="0" borderId="133" xfId="0" applyNumberFormat="1" applyFont="1" applyBorder="1" applyAlignment="1" applyProtection="1">
      <alignment horizontal="left" vertical="center" shrinkToFit="1"/>
    </xf>
    <xf numFmtId="177" fontId="51" fillId="0" borderId="113" xfId="0" applyNumberFormat="1" applyFont="1" applyBorder="1" applyAlignment="1" applyProtection="1">
      <alignment horizontal="left" vertical="center" shrinkToFit="1"/>
    </xf>
    <xf numFmtId="177" fontId="51" fillId="0" borderId="134" xfId="0" applyNumberFormat="1" applyFont="1" applyBorder="1" applyAlignment="1" applyProtection="1">
      <alignment horizontal="left" vertical="center" shrinkToFit="1"/>
    </xf>
    <xf numFmtId="0" fontId="47" fillId="0" borderId="28" xfId="0" applyFont="1" applyBorder="1" applyAlignment="1" applyProtection="1">
      <alignment vertical="center"/>
      <protection locked="0"/>
    </xf>
    <xf numFmtId="0" fontId="47" fillId="0" borderId="74" xfId="0" applyFont="1" applyBorder="1" applyAlignment="1" applyProtection="1">
      <alignment vertical="center"/>
      <protection locked="0"/>
    </xf>
    <xf numFmtId="0" fontId="47" fillId="0" borderId="1" xfId="0" applyFont="1" applyBorder="1" applyAlignment="1" applyProtection="1">
      <alignment horizontal="center" vertical="center"/>
      <protection locked="0"/>
    </xf>
    <xf numFmtId="0" fontId="47" fillId="0" borderId="0" xfId="0" applyFont="1" applyBorder="1" applyAlignment="1" applyProtection="1">
      <alignment horizontal="left" vertical="center"/>
      <protection locked="0"/>
    </xf>
    <xf numFmtId="177" fontId="47" fillId="0" borderId="102" xfId="0" applyNumberFormat="1" applyFont="1" applyBorder="1" applyAlignment="1" applyProtection="1">
      <alignment horizontal="center" vertical="center"/>
      <protection locked="0"/>
    </xf>
    <xf numFmtId="177" fontId="47" fillId="0" borderId="105" xfId="0" applyNumberFormat="1" applyFont="1" applyBorder="1" applyAlignment="1" applyProtection="1">
      <alignment horizontal="center" vertical="center"/>
      <protection locked="0"/>
    </xf>
    <xf numFmtId="177" fontId="47" fillId="0" borderId="125" xfId="0" applyNumberFormat="1" applyFont="1" applyBorder="1" applyAlignment="1" applyProtection="1">
      <alignment horizontal="center" vertical="center"/>
      <protection locked="0"/>
    </xf>
    <xf numFmtId="177" fontId="51" fillId="0" borderId="83" xfId="0" applyNumberFormat="1" applyFont="1" applyBorder="1" applyAlignment="1" applyProtection="1">
      <alignment horizontal="left" vertical="center"/>
    </xf>
    <xf numFmtId="177" fontId="51" fillId="0" borderId="85" xfId="0" applyNumberFormat="1" applyFont="1" applyBorder="1" applyAlignment="1" applyProtection="1">
      <alignment horizontal="left" vertical="center"/>
    </xf>
    <xf numFmtId="177" fontId="51" fillId="0" borderId="135" xfId="0" applyNumberFormat="1" applyFont="1" applyBorder="1" applyAlignment="1" applyProtection="1">
      <alignment horizontal="left" vertical="center"/>
    </xf>
    <xf numFmtId="0" fontId="47" fillId="0" borderId="28" xfId="43" applyFont="1" applyBorder="1" applyAlignment="1" applyProtection="1">
      <alignment horizontal="left" vertical="center"/>
    </xf>
    <xf numFmtId="0" fontId="47" fillId="0" borderId="74" xfId="43" applyFont="1" applyBorder="1" applyAlignment="1" applyProtection="1">
      <alignment horizontal="left" vertical="center"/>
    </xf>
    <xf numFmtId="0" fontId="47" fillId="0" borderId="5" xfId="43" applyFont="1" applyBorder="1" applyAlignment="1" applyProtection="1">
      <alignment horizontal="left" vertical="center"/>
    </xf>
    <xf numFmtId="0" fontId="47" fillId="0" borderId="0" xfId="0" applyFont="1" applyAlignment="1" applyProtection="1">
      <alignment horizontal="center" vertical="center"/>
      <protection locked="0"/>
    </xf>
    <xf numFmtId="0" fontId="47" fillId="34" borderId="0" xfId="0" applyFont="1" applyFill="1" applyAlignment="1" applyProtection="1">
      <alignment horizontal="center" vertical="center"/>
      <protection locked="0"/>
    </xf>
    <xf numFmtId="0" fontId="47" fillId="0" borderId="0" xfId="0" applyFont="1" applyAlignment="1" applyProtection="1">
      <alignment horizontal="left" vertical="center"/>
      <protection locked="0"/>
    </xf>
    <xf numFmtId="0" fontId="35" fillId="0" borderId="0" xfId="45" applyFont="1" applyAlignment="1">
      <alignment horizontal="left"/>
    </xf>
    <xf numFmtId="0" fontId="40" fillId="0" borderId="0" xfId="45" applyFont="1" applyBorder="1" applyAlignment="1">
      <alignment horizontal="left" vertical="center"/>
    </xf>
    <xf numFmtId="0" fontId="1" fillId="34" borderId="0" xfId="45" applyFill="1" applyBorder="1" applyAlignment="1">
      <alignment vertical="center"/>
    </xf>
    <xf numFmtId="0" fontId="1" fillId="34" borderId="57" xfId="45" applyFill="1" applyBorder="1" applyAlignment="1">
      <alignment vertical="center"/>
    </xf>
    <xf numFmtId="0" fontId="44" fillId="34" borderId="0" xfId="45" applyFont="1" applyFill="1" applyBorder="1" applyAlignment="1">
      <alignment horizontal="center" vertical="center"/>
    </xf>
    <xf numFmtId="0" fontId="44" fillId="34" borderId="130" xfId="45" applyFont="1" applyFill="1" applyBorder="1" applyAlignment="1">
      <alignment horizontal="center" vertical="center"/>
    </xf>
    <xf numFmtId="0" fontId="1" fillId="34" borderId="81" xfId="45" applyFill="1" applyBorder="1" applyAlignment="1">
      <alignment vertical="center"/>
    </xf>
    <xf numFmtId="0" fontId="1" fillId="34" borderId="108" xfId="45" applyFill="1" applyBorder="1" applyAlignment="1">
      <alignment vertical="center"/>
    </xf>
    <xf numFmtId="0" fontId="44" fillId="34" borderId="81" xfId="45" applyFont="1" applyFill="1" applyBorder="1" applyAlignment="1">
      <alignment horizontal="center" vertical="center"/>
    </xf>
    <xf numFmtId="0" fontId="44" fillId="34" borderId="132" xfId="45" applyFont="1" applyFill="1" applyBorder="1" applyAlignment="1">
      <alignment horizontal="center" vertical="center"/>
    </xf>
    <xf numFmtId="0" fontId="1" fillId="35" borderId="126" xfId="45" applyFill="1" applyBorder="1" applyAlignment="1">
      <alignment horizontal="center" vertical="center"/>
    </xf>
    <xf numFmtId="0" fontId="1" fillId="35" borderId="100" xfId="45" applyFill="1" applyBorder="1" applyAlignment="1">
      <alignment horizontal="center" vertical="center"/>
    </xf>
    <xf numFmtId="0" fontId="1" fillId="35" borderId="82" xfId="45" applyFill="1" applyBorder="1" applyAlignment="1">
      <alignment horizontal="center" vertical="center"/>
    </xf>
    <xf numFmtId="0" fontId="1" fillId="34" borderId="29" xfId="45" applyFill="1" applyBorder="1" applyAlignment="1">
      <alignment vertical="center"/>
    </xf>
    <xf numFmtId="0" fontId="1" fillId="34" borderId="3" xfId="45" applyFill="1" applyBorder="1" applyAlignment="1">
      <alignment vertical="center"/>
    </xf>
    <xf numFmtId="0" fontId="1" fillId="0" borderId="30" xfId="45" applyBorder="1" applyAlignment="1">
      <alignment horizontal="center" vertical="center"/>
    </xf>
    <xf numFmtId="0" fontId="1" fillId="0" borderId="29" xfId="45" applyBorder="1" applyAlignment="1">
      <alignment horizontal="center" vertical="center"/>
    </xf>
    <xf numFmtId="0" fontId="44" fillId="34" borderId="29" xfId="45" applyFont="1" applyFill="1" applyBorder="1" applyAlignment="1">
      <alignment horizontal="center" vertical="center"/>
    </xf>
    <xf numFmtId="0" fontId="44" fillId="34" borderId="128" xfId="45" applyFont="1" applyFill="1" applyBorder="1" applyAlignment="1">
      <alignment horizontal="center" vertical="center"/>
    </xf>
    <xf numFmtId="0" fontId="1" fillId="0" borderId="49" xfId="45" applyFont="1" applyBorder="1" applyAlignment="1">
      <alignment horizontal="center"/>
    </xf>
    <xf numFmtId="0" fontId="1" fillId="0" borderId="48" xfId="45" applyFont="1" applyBorder="1" applyAlignment="1">
      <alignment horizontal="center"/>
    </xf>
    <xf numFmtId="0" fontId="1" fillId="0" borderId="98" xfId="45" applyFont="1" applyBorder="1" applyAlignment="1">
      <alignment horizontal="center"/>
    </xf>
    <xf numFmtId="0" fontId="1" fillId="0" borderId="99" xfId="45" applyFont="1" applyBorder="1" applyAlignment="1">
      <alignment horizontal="center"/>
    </xf>
    <xf numFmtId="0" fontId="35" fillId="0" borderId="101" xfId="45" applyFont="1" applyBorder="1" applyAlignment="1">
      <alignment horizontal="center" wrapText="1"/>
    </xf>
    <xf numFmtId="0" fontId="35" fillId="0" borderId="104" xfId="45" applyFont="1" applyBorder="1" applyAlignment="1">
      <alignment horizontal="center" wrapText="1"/>
    </xf>
    <xf numFmtId="0" fontId="35" fillId="0" borderId="111" xfId="45" applyFont="1" applyBorder="1" applyAlignment="1">
      <alignment horizontal="center" wrapText="1"/>
    </xf>
    <xf numFmtId="0" fontId="35" fillId="0" borderId="102" xfId="45" applyFont="1" applyBorder="1" applyAlignment="1">
      <alignment horizontal="center" wrapText="1"/>
    </xf>
    <xf numFmtId="0" fontId="35" fillId="0" borderId="105" xfId="45" applyFont="1" applyBorder="1" applyAlignment="1">
      <alignment horizontal="center" wrapText="1"/>
    </xf>
    <xf numFmtId="0" fontId="35" fillId="0" borderId="112" xfId="45" applyFont="1" applyBorder="1" applyAlignment="1">
      <alignment horizontal="center" wrapText="1"/>
    </xf>
    <xf numFmtId="0" fontId="41" fillId="0" borderId="0" xfId="45" applyFont="1" applyBorder="1" applyAlignment="1">
      <alignment horizontal="center"/>
    </xf>
    <xf numFmtId="0" fontId="41" fillId="34" borderId="0" xfId="45" applyFont="1" applyFill="1" applyBorder="1" applyAlignment="1">
      <alignment horizontal="center"/>
    </xf>
    <xf numFmtId="0" fontId="36" fillId="34" borderId="0" xfId="46" quotePrefix="1" applyFill="1" applyBorder="1" applyAlignment="1">
      <alignment vertical="center"/>
    </xf>
    <xf numFmtId="0" fontId="35" fillId="0" borderId="49" xfId="45" applyFont="1" applyBorder="1" applyAlignment="1">
      <alignment horizontal="center"/>
    </xf>
    <xf numFmtId="0" fontId="35" fillId="0" borderId="47" xfId="45" applyFont="1" applyBorder="1" applyAlignment="1">
      <alignment horizontal="center"/>
    </xf>
    <xf numFmtId="0" fontId="35" fillId="0" borderId="106" xfId="45" applyFont="1" applyBorder="1" applyAlignment="1">
      <alignment horizontal="center"/>
    </xf>
    <xf numFmtId="0" fontId="39" fillId="0" borderId="85" xfId="45" applyFont="1" applyBorder="1" applyAlignment="1">
      <alignment horizontal="center" wrapText="1"/>
    </xf>
    <xf numFmtId="0" fontId="39" fillId="0" borderId="13" xfId="45" applyFont="1" applyBorder="1" applyAlignment="1">
      <alignment horizontal="center"/>
    </xf>
    <xf numFmtId="0" fontId="39" fillId="0" borderId="107" xfId="45" applyFont="1" applyBorder="1" applyAlignment="1">
      <alignment horizontal="center"/>
    </xf>
    <xf numFmtId="0" fontId="40" fillId="0" borderId="85" xfId="45" applyFont="1" applyBorder="1" applyAlignment="1">
      <alignment horizontal="center" wrapText="1"/>
    </xf>
    <xf numFmtId="0" fontId="40" fillId="0" borderId="13" xfId="45" applyFont="1" applyBorder="1" applyAlignment="1">
      <alignment horizontal="center" wrapText="1"/>
    </xf>
    <xf numFmtId="0" fontId="40" fillId="0" borderId="107" xfId="45" applyFont="1" applyBorder="1" applyAlignment="1">
      <alignment horizontal="center" wrapText="1"/>
    </xf>
    <xf numFmtId="0" fontId="35" fillId="0" borderId="96" xfId="45" applyFont="1" applyBorder="1" applyAlignment="1">
      <alignment horizontal="center" wrapText="1"/>
    </xf>
    <xf numFmtId="0" fontId="35" fillId="0" borderId="57" xfId="45" applyFont="1" applyBorder="1" applyAlignment="1">
      <alignment horizontal="center" wrapText="1"/>
    </xf>
    <xf numFmtId="0" fontId="35" fillId="0" borderId="108" xfId="45" applyFont="1" applyBorder="1" applyAlignment="1">
      <alignment horizontal="center" wrapText="1"/>
    </xf>
    <xf numFmtId="0" fontId="35" fillId="0" borderId="97" xfId="45" applyFont="1" applyBorder="1" applyAlignment="1">
      <alignment horizontal="center"/>
    </xf>
    <xf numFmtId="0" fontId="35" fillId="0" borderId="28" xfId="45" applyFont="1" applyBorder="1" applyAlignment="1">
      <alignment horizontal="center"/>
    </xf>
    <xf numFmtId="0" fontId="35" fillId="0" borderId="46" xfId="45" applyFont="1" applyBorder="1" applyAlignment="1">
      <alignment horizontal="center"/>
    </xf>
    <xf numFmtId="0" fontId="1" fillId="0" borderId="97" xfId="45" applyFont="1" applyBorder="1" applyAlignment="1">
      <alignment horizontal="center"/>
    </xf>
    <xf numFmtId="0" fontId="38" fillId="0" borderId="0" xfId="45" applyFont="1" applyBorder="1" applyAlignment="1">
      <alignment horizontal="left" vertical="center" wrapText="1"/>
    </xf>
    <xf numFmtId="0" fontId="0" fillId="0" borderId="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51"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Fill="1" applyBorder="1" applyAlignment="1">
      <alignment horizontal="center" vertical="center"/>
    </xf>
    <xf numFmtId="0" fontId="0" fillId="0" borderId="38" xfId="0" applyFont="1" applyFill="1" applyBorder="1" applyAlignment="1">
      <alignment horizontal="left" vertical="center" wrapText="1" shrinkToFit="1"/>
    </xf>
    <xf numFmtId="0" fontId="0" fillId="0" borderId="35" xfId="0" applyFont="1" applyFill="1" applyBorder="1" applyAlignment="1">
      <alignment horizontal="left" vertical="center" wrapText="1" shrinkToFit="1"/>
    </xf>
    <xf numFmtId="0" fontId="0" fillId="0" borderId="67" xfId="0" applyFont="1" applyFill="1" applyBorder="1" applyAlignment="1">
      <alignment horizontal="left" vertical="center" wrapText="1" shrinkToFit="1"/>
    </xf>
    <xf numFmtId="0" fontId="5" fillId="0" borderId="4" xfId="0" applyFont="1" applyFill="1" applyBorder="1" applyAlignment="1">
      <alignment horizontal="left" vertical="top" wrapText="1" shrinkToFit="1"/>
    </xf>
    <xf numFmtId="0" fontId="5" fillId="0" borderId="6" xfId="0" applyFont="1" applyFill="1" applyBorder="1" applyAlignment="1">
      <alignment horizontal="left" vertical="top" wrapText="1" shrinkToFit="1"/>
    </xf>
    <xf numFmtId="0" fontId="5" fillId="0" borderId="13" xfId="0" applyFont="1" applyFill="1" applyBorder="1" applyAlignment="1">
      <alignment horizontal="left" vertical="top" wrapText="1" shrinkToFit="1"/>
    </xf>
    <xf numFmtId="0" fontId="5" fillId="0" borderId="151" xfId="0" applyFont="1" applyFill="1" applyBorder="1" applyAlignment="1">
      <alignment horizontal="center" vertical="center" wrapText="1"/>
    </xf>
    <xf numFmtId="0" fontId="5" fillId="0" borderId="145" xfId="0" applyFont="1" applyFill="1" applyBorder="1" applyAlignment="1">
      <alignment horizontal="center" vertical="center" wrapText="1"/>
    </xf>
    <xf numFmtId="0" fontId="5" fillId="0" borderId="146" xfId="0" applyFont="1" applyFill="1" applyBorder="1" applyAlignment="1">
      <alignment horizontal="center" vertical="center" wrapText="1"/>
    </xf>
    <xf numFmtId="0" fontId="5" fillId="0" borderId="38" xfId="0" applyFont="1" applyFill="1" applyBorder="1" applyAlignment="1">
      <alignment horizontal="left" vertical="center" wrapText="1" shrinkToFit="1"/>
    </xf>
    <xf numFmtId="0" fontId="5" fillId="0" borderId="35" xfId="0" applyFont="1" applyFill="1" applyBorder="1" applyAlignment="1">
      <alignment horizontal="left" vertical="center" wrapText="1" shrinkToFit="1"/>
    </xf>
    <xf numFmtId="0" fontId="5" fillId="0" borderId="67" xfId="0" applyFont="1" applyFill="1" applyBorder="1" applyAlignment="1">
      <alignment horizontal="left" vertical="center" wrapText="1" shrinkToFit="1"/>
    </xf>
    <xf numFmtId="0" fontId="5" fillId="0" borderId="4"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40" xfId="0" applyFont="1" applyFill="1" applyBorder="1" applyAlignment="1">
      <alignment horizontal="left" vertical="center" wrapText="1"/>
    </xf>
    <xf numFmtId="0" fontId="5" fillId="0" borderId="143" xfId="0" applyFont="1" applyFill="1" applyBorder="1" applyAlignment="1">
      <alignment horizontal="left" vertical="center" wrapText="1"/>
    </xf>
    <xf numFmtId="0" fontId="5" fillId="0" borderId="139" xfId="0" applyFont="1" applyFill="1" applyBorder="1" applyAlignment="1">
      <alignment horizontal="center" vertical="center"/>
    </xf>
    <xf numFmtId="0" fontId="5" fillId="0" borderId="56" xfId="0" applyFont="1" applyFill="1" applyBorder="1" applyAlignment="1">
      <alignment horizontal="left" vertical="center" wrapText="1"/>
    </xf>
    <xf numFmtId="0" fontId="4" fillId="0" borderId="0" xfId="0" applyFont="1" applyAlignment="1">
      <alignment horizontal="center" vertical="center"/>
    </xf>
    <xf numFmtId="0" fontId="3" fillId="4" borderId="74" xfId="0" applyFont="1" applyFill="1" applyBorder="1" applyAlignment="1">
      <alignment horizontal="center" vertical="center"/>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5"/>
    <cellStyle name="標準_21-sanko_yosiki1_gh" xfId="46"/>
    <cellStyle name="標準_勤務表（作成中）" xfId="41"/>
    <cellStyle name="標準_勤務表（作成中）_01訪問介護 2" xfId="42"/>
    <cellStyle name="標準_別添3" xfId="43"/>
    <cellStyle name="良い" xfId="44" builtinId="26" customBuiltin="1"/>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26</xdr:col>
      <xdr:colOff>0</xdr:colOff>
      <xdr:row>192</xdr:row>
      <xdr:rowOff>152400</xdr:rowOff>
    </xdr:from>
    <xdr:to>
      <xdr:col>26</xdr:col>
      <xdr:colOff>0</xdr:colOff>
      <xdr:row>194</xdr:row>
      <xdr:rowOff>161925</xdr:rowOff>
    </xdr:to>
    <xdr:sp macro="" textlink="">
      <xdr:nvSpPr>
        <xdr:cNvPr id="2056" name="Line 4">
          <a:extLst>
            <a:ext uri="{FF2B5EF4-FFF2-40B4-BE49-F238E27FC236}">
              <a16:creationId xmlns="" xmlns:a16="http://schemas.microsoft.com/office/drawing/2014/main" id="{00000000-0008-0000-0100-000008080000}"/>
            </a:ext>
          </a:extLst>
        </xdr:cNvPr>
        <xdr:cNvSpPr>
          <a:spLocks noChangeShapeType="1"/>
        </xdr:cNvSpPr>
      </xdr:nvSpPr>
      <xdr:spPr bwMode="auto">
        <a:xfrm>
          <a:off x="10991850" y="51901725"/>
          <a:ext cx="0" cy="3524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R28"/>
  <sheetViews>
    <sheetView tabSelected="1" view="pageBreakPreview" zoomScale="80" zoomScaleNormal="75" zoomScaleSheetLayoutView="80" workbookViewId="0">
      <selection activeCell="E10" sqref="E10:N10"/>
    </sheetView>
  </sheetViews>
  <sheetFormatPr defaultRowHeight="13.5"/>
  <cols>
    <col min="1" max="3" width="9" style="5" customWidth="1"/>
    <col min="4" max="4" width="20.75" style="5" customWidth="1"/>
    <col min="5" max="14" width="4.625" style="5" customWidth="1"/>
    <col min="15" max="15" width="9" style="5" customWidth="1"/>
    <col min="16" max="16384" width="9" style="5"/>
  </cols>
  <sheetData>
    <row r="1" spans="1:18" s="8" customFormat="1" ht="24.95" customHeight="1">
      <c r="A1" s="29"/>
      <c r="B1" s="31"/>
      <c r="C1" s="30"/>
      <c r="D1" s="30"/>
      <c r="E1" s="29"/>
      <c r="F1" s="29"/>
      <c r="G1" s="29"/>
      <c r="H1" s="29"/>
      <c r="I1" s="29"/>
      <c r="J1" s="29"/>
      <c r="K1" s="29"/>
      <c r="L1" s="29"/>
      <c r="M1" s="29"/>
      <c r="N1" s="29"/>
      <c r="O1" s="29"/>
      <c r="P1" s="29"/>
      <c r="Q1" s="29"/>
    </row>
    <row r="2" spans="1:18" s="11" customFormat="1" ht="24.95" customHeight="1">
      <c r="A2" s="12"/>
      <c r="B2" s="12"/>
      <c r="C2" s="12"/>
      <c r="D2" s="12"/>
      <c r="E2" s="12"/>
      <c r="F2" s="12"/>
      <c r="G2" s="12"/>
      <c r="H2" s="12"/>
      <c r="I2" s="12"/>
      <c r="J2" s="12"/>
      <c r="K2" s="12"/>
      <c r="L2" s="12"/>
      <c r="M2" s="12"/>
      <c r="N2" s="12"/>
      <c r="O2" s="12"/>
      <c r="P2" s="12"/>
      <c r="Q2" s="12"/>
    </row>
    <row r="3" spans="1:18" s="11" customFormat="1" ht="24.95" customHeight="1">
      <c r="A3" s="15"/>
      <c r="B3" s="15"/>
      <c r="C3" s="15"/>
      <c r="D3" s="360" t="s">
        <v>98</v>
      </c>
      <c r="E3" s="360"/>
      <c r="F3" s="360"/>
      <c r="G3" s="360"/>
      <c r="H3" s="360"/>
      <c r="I3" s="360"/>
      <c r="J3" s="360"/>
      <c r="K3" s="360"/>
      <c r="L3" s="360"/>
      <c r="M3" s="360"/>
      <c r="N3" s="360"/>
      <c r="O3" s="15"/>
      <c r="P3" s="15"/>
      <c r="Q3" s="15"/>
    </row>
    <row r="4" spans="1:18" s="11" customFormat="1" ht="24.95" customHeight="1">
      <c r="A4" s="12"/>
      <c r="B4" s="12"/>
      <c r="C4" s="12"/>
      <c r="D4" s="12"/>
      <c r="E4" s="12"/>
      <c r="F4" s="12"/>
      <c r="G4" s="12"/>
      <c r="H4" s="12"/>
      <c r="I4" s="12"/>
      <c r="J4" s="12"/>
      <c r="K4" s="12"/>
      <c r="L4" s="12"/>
      <c r="M4" s="12"/>
      <c r="N4" s="12"/>
      <c r="O4" s="12"/>
      <c r="P4" s="12"/>
      <c r="Q4" s="12"/>
    </row>
    <row r="5" spans="1:18" s="11" customFormat="1" ht="24.95" customHeight="1">
      <c r="A5" s="28"/>
      <c r="B5" s="361" t="s">
        <v>298</v>
      </c>
      <c r="C5" s="361"/>
      <c r="D5" s="361"/>
      <c r="E5" s="361"/>
      <c r="F5" s="361"/>
      <c r="G5" s="361"/>
      <c r="H5" s="361"/>
      <c r="I5" s="361"/>
      <c r="J5" s="361"/>
      <c r="K5" s="361"/>
      <c r="L5" s="361"/>
      <c r="M5" s="361"/>
      <c r="N5" s="361"/>
      <c r="O5" s="361"/>
      <c r="P5" s="361"/>
      <c r="Q5" s="27"/>
      <c r="R5" s="14"/>
    </row>
    <row r="6" spans="1:18" s="11" customFormat="1" ht="24.95" customHeight="1">
      <c r="A6" s="26"/>
      <c r="B6" s="20"/>
      <c r="C6" s="20"/>
      <c r="D6" s="362" t="s">
        <v>299</v>
      </c>
      <c r="E6" s="362"/>
      <c r="F6" s="362"/>
      <c r="G6" s="362"/>
      <c r="H6" s="362"/>
      <c r="I6" s="362"/>
      <c r="J6" s="362"/>
      <c r="K6" s="362"/>
      <c r="L6" s="362"/>
      <c r="M6" s="362"/>
      <c r="N6" s="362"/>
      <c r="O6" s="20"/>
      <c r="P6" s="20"/>
      <c r="Q6" s="20"/>
      <c r="R6" s="14"/>
    </row>
    <row r="7" spans="1:18" s="11" customFormat="1" ht="24.95" customHeight="1">
      <c r="A7" s="23"/>
      <c r="B7" s="23"/>
      <c r="C7" s="23"/>
      <c r="D7" s="23"/>
      <c r="E7" s="23"/>
      <c r="F7" s="23"/>
      <c r="G7" s="23"/>
      <c r="H7" s="23"/>
      <c r="I7" s="23"/>
      <c r="J7" s="23"/>
      <c r="K7" s="23"/>
      <c r="L7" s="23"/>
      <c r="M7" s="23"/>
      <c r="N7" s="23"/>
      <c r="O7" s="23"/>
      <c r="P7" s="23"/>
      <c r="Q7" s="23"/>
      <c r="R7" s="14"/>
    </row>
    <row r="8" spans="1:18" s="11" customFormat="1" ht="24.95" customHeight="1">
      <c r="A8" s="23"/>
      <c r="B8" s="23"/>
      <c r="C8" s="23"/>
      <c r="D8" s="25" t="s">
        <v>27</v>
      </c>
      <c r="E8" s="24">
        <v>0</v>
      </c>
      <c r="F8" s="24">
        <v>9</v>
      </c>
      <c r="G8" s="24"/>
      <c r="H8" s="24"/>
      <c r="I8" s="24"/>
      <c r="J8" s="24"/>
      <c r="K8" s="24"/>
      <c r="L8" s="24"/>
      <c r="M8" s="24"/>
      <c r="N8" s="21"/>
      <c r="O8" s="23"/>
      <c r="P8" s="14"/>
      <c r="Q8" s="14"/>
      <c r="R8" s="14"/>
    </row>
    <row r="9" spans="1:18" s="11" customFormat="1" ht="24.95" customHeight="1">
      <c r="A9" s="15"/>
      <c r="B9" s="15"/>
      <c r="C9" s="15"/>
      <c r="D9" s="15"/>
      <c r="E9" s="15"/>
      <c r="F9" s="15"/>
      <c r="G9" s="15"/>
      <c r="H9" s="15"/>
      <c r="I9" s="15"/>
      <c r="J9" s="15"/>
      <c r="K9" s="15"/>
      <c r="L9" s="15"/>
      <c r="M9" s="15"/>
      <c r="N9" s="15"/>
      <c r="O9" s="15"/>
      <c r="P9" s="15"/>
      <c r="Q9" s="15"/>
      <c r="R9" s="14"/>
    </row>
    <row r="10" spans="1:18" s="11" customFormat="1" ht="75" customHeight="1">
      <c r="A10" s="20"/>
      <c r="B10" s="20"/>
      <c r="C10" s="20"/>
      <c r="D10" s="22" t="s">
        <v>26</v>
      </c>
      <c r="E10" s="363"/>
      <c r="F10" s="363"/>
      <c r="G10" s="363"/>
      <c r="H10" s="363"/>
      <c r="I10" s="363"/>
      <c r="J10" s="363"/>
      <c r="K10" s="363"/>
      <c r="L10" s="363"/>
      <c r="M10" s="363"/>
      <c r="N10" s="363"/>
      <c r="O10" s="20"/>
      <c r="P10" s="20"/>
      <c r="Q10" s="20"/>
      <c r="R10" s="14"/>
    </row>
    <row r="11" spans="1:18" s="11" customFormat="1" ht="24.95" customHeight="1">
      <c r="A11" s="15"/>
      <c r="B11" s="15"/>
      <c r="C11" s="15"/>
      <c r="D11" s="15"/>
      <c r="E11" s="15"/>
      <c r="F11" s="15"/>
      <c r="G11" s="15"/>
      <c r="H11" s="15"/>
      <c r="I11" s="15"/>
      <c r="J11" s="15"/>
      <c r="K11" s="15"/>
      <c r="L11" s="15"/>
      <c r="M11" s="15"/>
      <c r="N11" s="15"/>
      <c r="O11" s="15"/>
      <c r="P11" s="15"/>
      <c r="Q11" s="15"/>
      <c r="R11" s="14"/>
    </row>
    <row r="12" spans="1:18" s="11" customFormat="1" ht="24.95" customHeight="1">
      <c r="A12" s="18" t="s">
        <v>25</v>
      </c>
      <c r="B12" s="19" t="s">
        <v>24</v>
      </c>
      <c r="C12" s="16"/>
      <c r="D12" s="16"/>
      <c r="E12" s="15"/>
      <c r="F12" s="15"/>
      <c r="G12" s="15"/>
      <c r="H12" s="15"/>
      <c r="I12" s="15"/>
      <c r="J12" s="15"/>
      <c r="K12" s="15"/>
      <c r="L12" s="15"/>
      <c r="M12" s="15"/>
      <c r="N12" s="15"/>
      <c r="O12" s="15"/>
      <c r="P12" s="15"/>
      <c r="Q12" s="15"/>
      <c r="R12" s="14"/>
    </row>
    <row r="13" spans="1:18" s="11" customFormat="1" ht="24.95" customHeight="1">
      <c r="A13" s="18" t="s">
        <v>23</v>
      </c>
      <c r="B13" s="17" t="s">
        <v>209</v>
      </c>
      <c r="C13" s="16"/>
      <c r="D13" s="16"/>
      <c r="E13" s="15"/>
      <c r="F13" s="15"/>
      <c r="G13" s="15"/>
      <c r="H13" s="15"/>
      <c r="I13" s="15"/>
      <c r="J13" s="15"/>
      <c r="K13" s="15"/>
      <c r="L13" s="15"/>
      <c r="M13" s="15"/>
      <c r="N13" s="15"/>
      <c r="O13" s="15"/>
      <c r="P13" s="15"/>
      <c r="Q13" s="15"/>
      <c r="R13" s="14"/>
    </row>
    <row r="14" spans="1:18" s="11" customFormat="1" ht="24.95" customHeight="1">
      <c r="A14" s="17"/>
      <c r="B14" s="17"/>
      <c r="C14" s="16"/>
      <c r="D14" s="16"/>
      <c r="E14" s="15"/>
      <c r="F14" s="15"/>
      <c r="G14" s="15"/>
      <c r="H14" s="15"/>
      <c r="I14" s="15"/>
      <c r="J14" s="15"/>
      <c r="K14" s="15"/>
      <c r="L14" s="15"/>
      <c r="M14" s="15"/>
      <c r="N14" s="15"/>
      <c r="O14" s="15"/>
      <c r="P14" s="15"/>
      <c r="Q14" s="15"/>
      <c r="R14" s="14"/>
    </row>
    <row r="15" spans="1:18" s="8" customFormat="1" ht="24.95" customHeight="1">
      <c r="B15" s="13"/>
      <c r="C15" s="13"/>
      <c r="D15" s="13"/>
      <c r="E15" s="13"/>
      <c r="F15" s="13"/>
      <c r="G15" s="13"/>
      <c r="H15" s="13"/>
      <c r="I15" s="13"/>
      <c r="J15" s="13"/>
      <c r="K15" s="13"/>
      <c r="L15" s="13"/>
      <c r="M15" s="13"/>
      <c r="N15" s="13"/>
      <c r="O15" s="13"/>
      <c r="P15" s="13"/>
      <c r="Q15" s="13"/>
    </row>
    <row r="16" spans="1:18" s="11" customFormat="1" ht="24.95" customHeight="1">
      <c r="B16" s="12"/>
      <c r="C16" s="12"/>
      <c r="D16" s="12"/>
      <c r="E16" s="12"/>
      <c r="F16" s="12"/>
      <c r="G16" s="12"/>
      <c r="H16" s="12"/>
      <c r="I16" s="12"/>
      <c r="J16" s="12"/>
      <c r="K16" s="12"/>
      <c r="L16" s="12"/>
      <c r="M16" s="12"/>
      <c r="N16" s="12"/>
      <c r="O16" s="12"/>
      <c r="P16" s="12"/>
      <c r="Q16" s="12"/>
    </row>
    <row r="17" spans="1:17" s="8" customFormat="1" ht="24.95" customHeight="1">
      <c r="A17" s="9"/>
      <c r="B17" s="9"/>
      <c r="C17" s="9"/>
      <c r="D17" s="9"/>
      <c r="E17" s="10"/>
      <c r="F17" s="9"/>
      <c r="G17" s="9"/>
      <c r="H17" s="9"/>
      <c r="I17" s="9"/>
      <c r="J17" s="9"/>
      <c r="K17" s="9"/>
      <c r="L17" s="9"/>
      <c r="M17" s="9"/>
      <c r="N17" s="9"/>
      <c r="O17" s="9"/>
      <c r="P17" s="9"/>
      <c r="Q17" s="9"/>
    </row>
    <row r="18" spans="1:17" ht="24.95" customHeight="1">
      <c r="A18" s="7"/>
      <c r="B18" s="7"/>
      <c r="C18" s="7"/>
      <c r="D18" s="7"/>
      <c r="E18" s="7"/>
      <c r="F18" s="7"/>
      <c r="G18" s="7"/>
      <c r="H18" s="7"/>
      <c r="I18" s="7"/>
      <c r="J18" s="7"/>
      <c r="K18" s="7"/>
      <c r="L18" s="7"/>
      <c r="M18" s="7"/>
      <c r="N18" s="7"/>
      <c r="O18" s="7"/>
      <c r="P18" s="7"/>
      <c r="Q18" s="7"/>
    </row>
    <row r="19" spans="1:17" ht="24.95" customHeight="1">
      <c r="A19" s="7"/>
      <c r="B19" s="7"/>
      <c r="C19" s="7"/>
      <c r="D19" s="7"/>
      <c r="E19" s="7"/>
      <c r="F19" s="7"/>
      <c r="G19" s="7"/>
      <c r="H19" s="7"/>
      <c r="I19" s="7"/>
      <c r="J19" s="7"/>
      <c r="K19" s="7"/>
      <c r="L19" s="7"/>
      <c r="M19" s="7"/>
      <c r="N19" s="7"/>
      <c r="O19" s="7"/>
      <c r="P19" s="7"/>
      <c r="Q19" s="7"/>
    </row>
    <row r="20" spans="1:17" ht="24.95" customHeight="1">
      <c r="A20" s="7"/>
      <c r="B20" s="7"/>
      <c r="C20" s="7"/>
      <c r="D20" s="7"/>
      <c r="E20" s="7"/>
      <c r="F20" s="7"/>
      <c r="G20" s="7"/>
      <c r="H20" s="7"/>
      <c r="I20" s="7"/>
      <c r="J20" s="7"/>
      <c r="K20" s="7"/>
      <c r="L20" s="7"/>
      <c r="M20" s="7"/>
      <c r="N20" s="7"/>
      <c r="O20" s="7"/>
      <c r="P20" s="7"/>
      <c r="Q20" s="7"/>
    </row>
    <row r="21" spans="1:17" ht="24.95" customHeight="1">
      <c r="A21" s="7"/>
      <c r="B21" s="7"/>
      <c r="C21" s="7"/>
      <c r="D21" s="7"/>
      <c r="E21" s="7"/>
      <c r="F21" s="7"/>
      <c r="G21" s="7"/>
      <c r="H21" s="7"/>
      <c r="I21" s="7"/>
      <c r="J21" s="7"/>
      <c r="K21" s="7"/>
      <c r="L21" s="7"/>
      <c r="M21" s="7"/>
      <c r="N21" s="7"/>
      <c r="O21" s="7"/>
      <c r="P21" s="7"/>
      <c r="Q21" s="7"/>
    </row>
    <row r="22" spans="1:17" ht="24.95" customHeight="1">
      <c r="A22" s="7"/>
      <c r="B22" s="7"/>
      <c r="C22" s="7"/>
      <c r="D22" s="7"/>
      <c r="E22" s="7"/>
      <c r="F22" s="7"/>
      <c r="G22" s="7"/>
      <c r="H22" s="7"/>
      <c r="I22" s="7"/>
      <c r="J22" s="7"/>
      <c r="K22" s="7"/>
      <c r="L22" s="7"/>
      <c r="M22" s="7"/>
      <c r="N22" s="7"/>
      <c r="O22" s="7"/>
      <c r="P22" s="7"/>
      <c r="Q22" s="7"/>
    </row>
    <row r="23" spans="1:17">
      <c r="A23" s="6"/>
      <c r="B23" s="6"/>
      <c r="C23" s="6"/>
      <c r="D23" s="6"/>
      <c r="E23" s="6"/>
      <c r="F23" s="6"/>
      <c r="G23" s="6"/>
      <c r="H23" s="6"/>
      <c r="I23" s="6"/>
      <c r="J23" s="6"/>
      <c r="K23" s="6"/>
      <c r="L23" s="6"/>
      <c r="M23" s="6"/>
      <c r="N23" s="6"/>
      <c r="O23" s="6"/>
      <c r="P23" s="6"/>
      <c r="Q23" s="6"/>
    </row>
    <row r="24" spans="1:17">
      <c r="A24" s="6"/>
      <c r="B24" s="6"/>
      <c r="C24" s="6"/>
      <c r="D24" s="6"/>
      <c r="E24" s="6"/>
      <c r="F24" s="6"/>
      <c r="G24" s="6"/>
      <c r="H24" s="6"/>
      <c r="I24" s="6"/>
      <c r="J24" s="6"/>
      <c r="K24" s="6"/>
      <c r="L24" s="6"/>
      <c r="M24" s="6"/>
      <c r="N24" s="6"/>
      <c r="O24" s="6"/>
      <c r="P24" s="6"/>
      <c r="Q24" s="6"/>
    </row>
    <row r="25" spans="1:17">
      <c r="A25" s="6"/>
      <c r="B25" s="6"/>
      <c r="C25" s="6"/>
      <c r="D25" s="6"/>
      <c r="E25" s="6"/>
      <c r="F25" s="6"/>
      <c r="G25" s="6"/>
      <c r="H25" s="6"/>
      <c r="I25" s="6"/>
      <c r="J25" s="6"/>
      <c r="K25" s="6"/>
      <c r="L25" s="6"/>
      <c r="M25" s="6"/>
      <c r="N25" s="6"/>
      <c r="O25" s="6"/>
      <c r="P25" s="6"/>
      <c r="Q25" s="6"/>
    </row>
    <row r="26" spans="1:17">
      <c r="A26" s="6"/>
      <c r="B26" s="6"/>
      <c r="C26" s="6"/>
      <c r="D26" s="6"/>
      <c r="E26" s="6"/>
      <c r="F26" s="6"/>
      <c r="G26" s="6"/>
      <c r="H26" s="6"/>
      <c r="I26" s="6"/>
      <c r="J26" s="6"/>
      <c r="K26" s="6"/>
      <c r="L26" s="6"/>
      <c r="M26" s="6"/>
      <c r="N26" s="6"/>
      <c r="O26" s="6"/>
      <c r="P26" s="6"/>
      <c r="Q26" s="6"/>
    </row>
    <row r="27" spans="1:17">
      <c r="A27" s="6"/>
      <c r="B27" s="6"/>
      <c r="C27" s="6"/>
      <c r="D27" s="6"/>
      <c r="E27" s="6"/>
      <c r="F27" s="6"/>
      <c r="G27" s="6"/>
      <c r="H27" s="6"/>
      <c r="I27" s="6"/>
      <c r="J27" s="6"/>
      <c r="K27" s="6"/>
      <c r="L27" s="6"/>
      <c r="M27" s="6"/>
      <c r="N27" s="6"/>
      <c r="O27" s="6"/>
      <c r="P27" s="6"/>
      <c r="Q27" s="6"/>
    </row>
    <row r="28" spans="1:17">
      <c r="A28" s="6"/>
      <c r="B28" s="6"/>
      <c r="C28" s="6"/>
      <c r="D28" s="6"/>
      <c r="E28" s="6"/>
      <c r="F28" s="6"/>
      <c r="G28" s="6"/>
      <c r="H28" s="6"/>
      <c r="I28" s="6"/>
      <c r="J28" s="6"/>
      <c r="K28" s="6"/>
      <c r="L28" s="6"/>
      <c r="M28" s="6"/>
      <c r="N28" s="6"/>
      <c r="O28" s="6"/>
      <c r="P28" s="6"/>
      <c r="Q28" s="6"/>
    </row>
  </sheetData>
  <mergeCells count="4">
    <mergeCell ref="D3:N3"/>
    <mergeCell ref="B5:P5"/>
    <mergeCell ref="D6:N6"/>
    <mergeCell ref="E10:N10"/>
  </mergeCells>
  <phoneticPr fontId="2"/>
  <printOptions horizontalCentered="1" verticalCentered="1"/>
  <pageMargins left="0.78740157480314965" right="0.59055118110236227" top="0.78740157480314965" bottom="0.39370078740157483" header="0.51181102362204722" footer="0.19685039370078741"/>
  <pageSetup paperSize="9" orientation="landscape" r:id="rId1"/>
  <headerFooter alignWithMargins="0">
    <oddHeader>&amp;L様式第24号</oddHeader>
    <oddFooter xml:space="preserve">&amp;R&amp;P / &amp;N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1"/>
  </sheetPr>
  <dimension ref="A1:AA75"/>
  <sheetViews>
    <sheetView showZeros="0" view="pageBreakPreview" zoomScale="70" zoomScaleNormal="75" zoomScaleSheetLayoutView="70" workbookViewId="0">
      <selection activeCell="T56" sqref="T56"/>
    </sheetView>
  </sheetViews>
  <sheetFormatPr defaultRowHeight="13.5"/>
  <cols>
    <col min="1" max="1" width="3.625" style="188" customWidth="1"/>
    <col min="2" max="2" width="5.625" style="187" customWidth="1"/>
    <col min="3" max="3" width="5.625" style="188" customWidth="1"/>
    <col min="4" max="13" width="5.625" style="187" customWidth="1"/>
    <col min="14" max="26" width="5.625" style="188" customWidth="1"/>
    <col min="27" max="16384" width="9" style="188"/>
  </cols>
  <sheetData>
    <row r="1" spans="1:24" s="181" customFormat="1" ht="20.100000000000001" customHeight="1">
      <c r="A1" s="178" t="s">
        <v>94</v>
      </c>
      <c r="B1" s="179"/>
      <c r="C1" s="180"/>
      <c r="D1" s="179"/>
      <c r="E1" s="179"/>
      <c r="F1" s="179"/>
      <c r="G1" s="179"/>
      <c r="H1" s="179"/>
      <c r="I1" s="179"/>
      <c r="J1" s="179"/>
      <c r="K1" s="179"/>
      <c r="L1" s="179"/>
      <c r="M1" s="179"/>
    </row>
    <row r="2" spans="1:24" s="181" customFormat="1" ht="20.100000000000001" customHeight="1">
      <c r="A2" s="182"/>
      <c r="B2" s="183" t="s">
        <v>93</v>
      </c>
      <c r="C2" s="184"/>
      <c r="D2" s="179"/>
      <c r="E2" s="179"/>
      <c r="F2" s="179"/>
      <c r="G2" s="179"/>
      <c r="H2" s="179"/>
      <c r="I2" s="179"/>
      <c r="J2" s="179"/>
      <c r="K2" s="185"/>
      <c r="L2" s="185"/>
      <c r="M2" s="179"/>
      <c r="N2" s="186"/>
      <c r="O2" s="186"/>
      <c r="P2" s="186"/>
      <c r="Q2" s="186"/>
      <c r="T2" s="405" t="s">
        <v>99</v>
      </c>
      <c r="U2" s="405"/>
      <c r="V2" s="405"/>
      <c r="W2" s="405"/>
      <c r="X2" s="405"/>
    </row>
    <row r="3" spans="1:24" s="181" customFormat="1" ht="24.95" customHeight="1">
      <c r="A3" s="461"/>
      <c r="B3" s="486" t="s">
        <v>92</v>
      </c>
      <c r="C3" s="464" t="s">
        <v>91</v>
      </c>
      <c r="D3" s="465"/>
      <c r="E3" s="466"/>
      <c r="F3" s="406"/>
      <c r="G3" s="415"/>
      <c r="H3" s="415"/>
      <c r="I3" s="415"/>
      <c r="J3" s="415"/>
      <c r="K3" s="415"/>
      <c r="L3" s="415"/>
      <c r="M3" s="415"/>
      <c r="N3" s="415"/>
      <c r="O3" s="415"/>
      <c r="P3" s="415"/>
      <c r="Q3" s="415"/>
      <c r="R3" s="415"/>
      <c r="S3" s="415"/>
      <c r="T3" s="415"/>
      <c r="U3" s="415"/>
      <c r="V3" s="415"/>
      <c r="W3" s="415"/>
      <c r="X3" s="416"/>
    </row>
    <row r="4" spans="1:24" s="181" customFormat="1" ht="24.95" customHeight="1">
      <c r="A4" s="461"/>
      <c r="B4" s="487"/>
      <c r="C4" s="420" t="s">
        <v>90</v>
      </c>
      <c r="D4" s="421"/>
      <c r="E4" s="424"/>
      <c r="F4" s="406" t="s">
        <v>89</v>
      </c>
      <c r="G4" s="407"/>
      <c r="H4" s="407"/>
      <c r="I4" s="407"/>
      <c r="J4" s="407"/>
      <c r="K4" s="407"/>
      <c r="L4" s="407"/>
      <c r="M4" s="407"/>
      <c r="N4" s="407"/>
      <c r="O4" s="407"/>
      <c r="P4" s="407"/>
      <c r="Q4" s="407"/>
      <c r="R4" s="407"/>
      <c r="S4" s="407"/>
      <c r="T4" s="407"/>
      <c r="U4" s="407"/>
      <c r="V4" s="407"/>
      <c r="W4" s="407"/>
      <c r="X4" s="408"/>
    </row>
    <row r="5" spans="1:24" s="181" customFormat="1" ht="24.95" customHeight="1">
      <c r="A5" s="461"/>
      <c r="B5" s="487"/>
      <c r="C5" s="467" t="s">
        <v>88</v>
      </c>
      <c r="D5" s="468"/>
      <c r="E5" s="469"/>
      <c r="F5" s="409"/>
      <c r="G5" s="410"/>
      <c r="H5" s="410"/>
      <c r="I5" s="410"/>
      <c r="J5" s="410"/>
      <c r="K5" s="410"/>
      <c r="L5" s="410"/>
      <c r="M5" s="410"/>
      <c r="N5" s="410"/>
      <c r="O5" s="410"/>
      <c r="P5" s="410"/>
      <c r="Q5" s="410"/>
      <c r="R5" s="410"/>
      <c r="S5" s="410"/>
      <c r="T5" s="410"/>
      <c r="U5" s="410"/>
      <c r="V5" s="410"/>
      <c r="W5" s="410"/>
      <c r="X5" s="411"/>
    </row>
    <row r="6" spans="1:24" s="181" customFormat="1" ht="30" customHeight="1">
      <c r="A6" s="461"/>
      <c r="B6" s="487"/>
      <c r="C6" s="467" t="s">
        <v>87</v>
      </c>
      <c r="D6" s="468"/>
      <c r="E6" s="469"/>
      <c r="F6" s="412"/>
      <c r="G6" s="413"/>
      <c r="H6" s="413"/>
      <c r="I6" s="413"/>
      <c r="J6" s="413"/>
      <c r="K6" s="413"/>
      <c r="L6" s="413"/>
      <c r="M6" s="413"/>
      <c r="N6" s="413"/>
      <c r="O6" s="413"/>
      <c r="P6" s="413"/>
      <c r="Q6" s="413"/>
      <c r="R6" s="413"/>
      <c r="S6" s="413"/>
      <c r="T6" s="413"/>
      <c r="U6" s="413"/>
      <c r="V6" s="413"/>
      <c r="W6" s="413"/>
      <c r="X6" s="414"/>
    </row>
    <row r="7" spans="1:24" s="181" customFormat="1" ht="24.95" customHeight="1">
      <c r="A7" s="461"/>
      <c r="B7" s="487"/>
      <c r="C7" s="478" t="s">
        <v>86</v>
      </c>
      <c r="D7" s="479"/>
      <c r="E7" s="480"/>
      <c r="F7" s="438" t="s">
        <v>74</v>
      </c>
      <c r="G7" s="399"/>
      <c r="H7" s="399"/>
      <c r="I7" s="484"/>
      <c r="J7" s="399"/>
      <c r="K7" s="399"/>
      <c r="L7" s="439"/>
      <c r="M7" s="494" t="s">
        <v>71</v>
      </c>
      <c r="N7" s="395"/>
      <c r="O7" s="495"/>
      <c r="P7" s="395"/>
      <c r="Q7" s="395"/>
      <c r="R7" s="396"/>
      <c r="S7" s="473" t="s">
        <v>83</v>
      </c>
      <c r="T7" s="407"/>
      <c r="U7" s="474"/>
      <c r="V7" s="475"/>
      <c r="W7" s="476"/>
      <c r="X7" s="477"/>
    </row>
    <row r="8" spans="1:24" s="181" customFormat="1" ht="24.95" customHeight="1">
      <c r="A8" s="461"/>
      <c r="B8" s="487"/>
      <c r="C8" s="481"/>
      <c r="D8" s="482"/>
      <c r="E8" s="483"/>
      <c r="F8" s="449" t="s">
        <v>73</v>
      </c>
      <c r="G8" s="430"/>
      <c r="H8" s="430"/>
      <c r="I8" s="429"/>
      <c r="J8" s="430"/>
      <c r="K8" s="430"/>
      <c r="L8" s="431"/>
      <c r="M8" s="456" t="s">
        <v>71</v>
      </c>
      <c r="N8" s="427"/>
      <c r="O8" s="426"/>
      <c r="P8" s="427"/>
      <c r="Q8" s="427"/>
      <c r="R8" s="428"/>
      <c r="S8" s="450" t="s">
        <v>83</v>
      </c>
      <c r="T8" s="451"/>
      <c r="U8" s="452"/>
      <c r="V8" s="417"/>
      <c r="W8" s="418"/>
      <c r="X8" s="419"/>
    </row>
    <row r="9" spans="1:24" s="181" customFormat="1" ht="24.95" customHeight="1">
      <c r="A9" s="461"/>
      <c r="B9" s="487"/>
      <c r="C9" s="481"/>
      <c r="D9" s="482"/>
      <c r="E9" s="483"/>
      <c r="F9" s="449" t="s">
        <v>72</v>
      </c>
      <c r="G9" s="430"/>
      <c r="H9" s="430"/>
      <c r="I9" s="429"/>
      <c r="J9" s="430"/>
      <c r="K9" s="430"/>
      <c r="L9" s="431"/>
      <c r="M9" s="456" t="s">
        <v>71</v>
      </c>
      <c r="N9" s="427"/>
      <c r="O9" s="426"/>
      <c r="P9" s="427"/>
      <c r="Q9" s="427"/>
      <c r="R9" s="428"/>
      <c r="S9" s="450" t="s">
        <v>83</v>
      </c>
      <c r="T9" s="451"/>
      <c r="U9" s="452"/>
      <c r="V9" s="417"/>
      <c r="W9" s="418"/>
      <c r="X9" s="419"/>
    </row>
    <row r="10" spans="1:24" s="181" customFormat="1" ht="24.95" customHeight="1">
      <c r="A10" s="461"/>
      <c r="B10" s="487"/>
      <c r="C10" s="481"/>
      <c r="D10" s="482"/>
      <c r="E10" s="483"/>
      <c r="F10" s="449" t="s">
        <v>85</v>
      </c>
      <c r="G10" s="430"/>
      <c r="H10" s="430"/>
      <c r="I10" s="429"/>
      <c r="J10" s="430"/>
      <c r="K10" s="430"/>
      <c r="L10" s="431"/>
      <c r="M10" s="456" t="s">
        <v>71</v>
      </c>
      <c r="N10" s="427"/>
      <c r="O10" s="426"/>
      <c r="P10" s="427"/>
      <c r="Q10" s="427"/>
      <c r="R10" s="428"/>
      <c r="S10" s="450" t="s">
        <v>83</v>
      </c>
      <c r="T10" s="451"/>
      <c r="U10" s="452"/>
      <c r="V10" s="417"/>
      <c r="W10" s="418"/>
      <c r="X10" s="419"/>
    </row>
    <row r="11" spans="1:24" s="181" customFormat="1" ht="24.95" customHeight="1">
      <c r="A11" s="461"/>
      <c r="B11" s="488"/>
      <c r="C11" s="481"/>
      <c r="D11" s="482"/>
      <c r="E11" s="483"/>
      <c r="F11" s="462" t="s">
        <v>84</v>
      </c>
      <c r="G11" s="436"/>
      <c r="H11" s="436"/>
      <c r="I11" s="435"/>
      <c r="J11" s="436"/>
      <c r="K11" s="436"/>
      <c r="L11" s="437"/>
      <c r="M11" s="492" t="s">
        <v>71</v>
      </c>
      <c r="N11" s="493"/>
      <c r="O11" s="489"/>
      <c r="P11" s="490"/>
      <c r="Q11" s="490"/>
      <c r="R11" s="491"/>
      <c r="S11" s="453" t="s">
        <v>83</v>
      </c>
      <c r="T11" s="454"/>
      <c r="U11" s="455"/>
      <c r="V11" s="446"/>
      <c r="W11" s="447"/>
      <c r="X11" s="448"/>
    </row>
    <row r="12" spans="1:24" s="181" customFormat="1" ht="30" customHeight="1">
      <c r="A12" s="461"/>
      <c r="B12" s="486" t="s">
        <v>82</v>
      </c>
      <c r="C12" s="463" t="s">
        <v>81</v>
      </c>
      <c r="D12" s="463"/>
      <c r="E12" s="463"/>
      <c r="F12" s="372"/>
      <c r="G12" s="372"/>
      <c r="H12" s="372"/>
      <c r="I12" s="372"/>
      <c r="J12" s="372"/>
      <c r="K12" s="372"/>
      <c r="L12" s="372"/>
      <c r="M12" s="372" t="s">
        <v>80</v>
      </c>
      <c r="N12" s="372"/>
      <c r="O12" s="372"/>
      <c r="P12" s="372"/>
      <c r="Q12" s="372"/>
      <c r="R12" s="372"/>
      <c r="S12" s="372" t="s">
        <v>79</v>
      </c>
      <c r="T12" s="372"/>
      <c r="U12" s="372"/>
      <c r="V12" s="372"/>
      <c r="W12" s="372"/>
      <c r="X12" s="372"/>
    </row>
    <row r="13" spans="1:24" s="181" customFormat="1" ht="24.95" customHeight="1">
      <c r="A13" s="461"/>
      <c r="B13" s="487"/>
      <c r="C13" s="470" t="s">
        <v>78</v>
      </c>
      <c r="D13" s="471"/>
      <c r="E13" s="472"/>
      <c r="F13" s="372"/>
      <c r="G13" s="372"/>
      <c r="H13" s="372"/>
      <c r="I13" s="372"/>
      <c r="J13" s="372"/>
      <c r="K13" s="372"/>
      <c r="L13" s="372"/>
      <c r="M13" s="372"/>
      <c r="N13" s="372"/>
      <c r="O13" s="372"/>
      <c r="P13" s="376" t="s">
        <v>77</v>
      </c>
      <c r="Q13" s="376"/>
      <c r="R13" s="376"/>
      <c r="S13" s="460"/>
      <c r="T13" s="460"/>
      <c r="U13" s="460"/>
      <c r="V13" s="460"/>
      <c r="W13" s="460"/>
      <c r="X13" s="460"/>
    </row>
    <row r="14" spans="1:24" s="181" customFormat="1" ht="24.95" customHeight="1">
      <c r="A14" s="461"/>
      <c r="B14" s="487"/>
      <c r="C14" s="467"/>
      <c r="D14" s="468"/>
      <c r="E14" s="469"/>
      <c r="F14" s="372"/>
      <c r="G14" s="372"/>
      <c r="H14" s="372"/>
      <c r="I14" s="372"/>
      <c r="J14" s="372"/>
      <c r="K14" s="372"/>
      <c r="L14" s="372"/>
      <c r="M14" s="372"/>
      <c r="N14" s="372"/>
      <c r="O14" s="372"/>
      <c r="P14" s="371" t="s">
        <v>76</v>
      </c>
      <c r="Q14" s="371"/>
      <c r="R14" s="371"/>
      <c r="S14" s="372"/>
      <c r="T14" s="372"/>
      <c r="U14" s="372"/>
      <c r="V14" s="372"/>
      <c r="W14" s="372"/>
      <c r="X14" s="372"/>
    </row>
    <row r="15" spans="1:24" s="181" customFormat="1" ht="30" customHeight="1">
      <c r="A15" s="461"/>
      <c r="B15" s="487"/>
      <c r="C15" s="373" t="s">
        <v>206</v>
      </c>
      <c r="D15" s="374"/>
      <c r="E15" s="374"/>
      <c r="F15" s="374"/>
      <c r="G15" s="374"/>
      <c r="H15" s="375"/>
      <c r="I15" s="372"/>
      <c r="J15" s="372"/>
      <c r="K15" s="372"/>
      <c r="L15" s="372"/>
      <c r="M15" s="372"/>
      <c r="N15" s="372"/>
      <c r="O15" s="372"/>
      <c r="P15" s="372"/>
      <c r="Q15" s="372"/>
      <c r="R15" s="372"/>
      <c r="S15" s="372"/>
      <c r="T15" s="372"/>
      <c r="U15" s="372"/>
      <c r="V15" s="372"/>
      <c r="W15" s="372"/>
      <c r="X15" s="372"/>
    </row>
    <row r="16" spans="1:24" s="181" customFormat="1" ht="24.95" customHeight="1">
      <c r="A16" s="461"/>
      <c r="B16" s="487"/>
      <c r="C16" s="462" t="s">
        <v>75</v>
      </c>
      <c r="D16" s="436"/>
      <c r="E16" s="437"/>
      <c r="F16" s="462" t="s">
        <v>74</v>
      </c>
      <c r="G16" s="436"/>
      <c r="H16" s="436"/>
      <c r="I16" s="435"/>
      <c r="J16" s="436"/>
      <c r="K16" s="436"/>
      <c r="L16" s="436"/>
      <c r="M16" s="436"/>
      <c r="N16" s="436"/>
      <c r="O16" s="437"/>
      <c r="P16" s="443" t="s">
        <v>71</v>
      </c>
      <c r="Q16" s="443"/>
      <c r="R16" s="443"/>
      <c r="S16" s="446"/>
      <c r="T16" s="447"/>
      <c r="U16" s="447"/>
      <c r="V16" s="447"/>
      <c r="W16" s="447"/>
      <c r="X16" s="448"/>
    </row>
    <row r="17" spans="1:26" s="181" customFormat="1" ht="24.95" customHeight="1">
      <c r="A17" s="461"/>
      <c r="B17" s="487"/>
      <c r="C17" s="462"/>
      <c r="D17" s="436"/>
      <c r="E17" s="437"/>
      <c r="F17" s="449" t="s">
        <v>73</v>
      </c>
      <c r="G17" s="430"/>
      <c r="H17" s="430"/>
      <c r="I17" s="429"/>
      <c r="J17" s="430"/>
      <c r="K17" s="430"/>
      <c r="L17" s="430"/>
      <c r="M17" s="430"/>
      <c r="N17" s="430"/>
      <c r="O17" s="431"/>
      <c r="P17" s="434" t="s">
        <v>71</v>
      </c>
      <c r="Q17" s="434"/>
      <c r="R17" s="434"/>
      <c r="S17" s="417"/>
      <c r="T17" s="418"/>
      <c r="U17" s="418"/>
      <c r="V17" s="418"/>
      <c r="W17" s="418"/>
      <c r="X17" s="419"/>
    </row>
    <row r="18" spans="1:26" s="181" customFormat="1" ht="24.95" customHeight="1">
      <c r="A18" s="461"/>
      <c r="B18" s="488"/>
      <c r="C18" s="440"/>
      <c r="D18" s="400"/>
      <c r="E18" s="441"/>
      <c r="F18" s="440" t="s">
        <v>72</v>
      </c>
      <c r="G18" s="400"/>
      <c r="H18" s="400"/>
      <c r="I18" s="442"/>
      <c r="J18" s="400"/>
      <c r="K18" s="400"/>
      <c r="L18" s="400"/>
      <c r="M18" s="400"/>
      <c r="N18" s="400"/>
      <c r="O18" s="441"/>
      <c r="P18" s="485" t="s">
        <v>71</v>
      </c>
      <c r="Q18" s="485"/>
      <c r="R18" s="485"/>
      <c r="S18" s="457"/>
      <c r="T18" s="458"/>
      <c r="U18" s="458"/>
      <c r="V18" s="458"/>
      <c r="W18" s="458"/>
      <c r="X18" s="459"/>
    </row>
    <row r="19" spans="1:26" s="181" customFormat="1" ht="20.100000000000001" customHeight="1">
      <c r="A19" s="180"/>
      <c r="B19" s="179"/>
      <c r="C19" s="182" t="s">
        <v>210</v>
      </c>
      <c r="D19" s="179"/>
      <c r="E19" s="179"/>
      <c r="F19" s="179"/>
      <c r="G19" s="179"/>
      <c r="H19" s="179"/>
      <c r="I19" s="179"/>
      <c r="J19" s="179"/>
      <c r="K19" s="179"/>
      <c r="L19" s="179"/>
      <c r="M19" s="179"/>
      <c r="N19" s="186"/>
      <c r="O19" s="186"/>
      <c r="P19" s="186"/>
      <c r="Q19" s="186"/>
    </row>
    <row r="20" spans="1:26" s="181" customFormat="1" ht="20.100000000000001" customHeight="1">
      <c r="A20" s="180"/>
      <c r="B20" s="179"/>
      <c r="C20" s="182" t="s">
        <v>211</v>
      </c>
      <c r="D20" s="179"/>
      <c r="E20" s="179"/>
      <c r="F20" s="179"/>
      <c r="G20" s="179"/>
      <c r="H20" s="179"/>
      <c r="I20" s="179"/>
      <c r="J20" s="179"/>
      <c r="K20" s="179"/>
      <c r="L20" s="179"/>
      <c r="M20" s="179"/>
      <c r="N20" s="186"/>
      <c r="O20" s="186"/>
      <c r="P20" s="186"/>
      <c r="Q20" s="186"/>
    </row>
    <row r="21" spans="1:26" s="181" customFormat="1" ht="20.100000000000001" customHeight="1">
      <c r="A21" s="186"/>
      <c r="B21" s="184" t="s">
        <v>70</v>
      </c>
      <c r="C21" s="186"/>
      <c r="D21" s="187"/>
      <c r="E21" s="187"/>
      <c r="F21" s="187"/>
      <c r="G21" s="187"/>
      <c r="H21" s="187"/>
      <c r="I21" s="187"/>
      <c r="J21" s="187"/>
      <c r="K21" s="187"/>
      <c r="L21" s="187"/>
      <c r="M21" s="187"/>
      <c r="N21" s="186"/>
      <c r="O21" s="186"/>
      <c r="P21" s="186"/>
      <c r="Q21" s="186"/>
    </row>
    <row r="22" spans="1:26" s="181" customFormat="1" ht="20.100000000000001" customHeight="1">
      <c r="A22" s="186"/>
      <c r="B22" s="184" t="s">
        <v>69</v>
      </c>
      <c r="C22" s="186"/>
      <c r="D22" s="187"/>
      <c r="E22" s="187"/>
      <c r="F22" s="187"/>
      <c r="G22" s="187"/>
      <c r="H22" s="187"/>
      <c r="I22" s="187"/>
      <c r="J22" s="187"/>
      <c r="K22" s="187"/>
      <c r="L22" s="187"/>
      <c r="M22" s="187"/>
      <c r="N22" s="186"/>
      <c r="O22" s="186"/>
      <c r="P22" s="186"/>
      <c r="Q22" s="186"/>
    </row>
    <row r="23" spans="1:26" ht="20.100000000000001" customHeight="1">
      <c r="A23" s="186"/>
      <c r="C23" s="186"/>
      <c r="N23" s="186"/>
      <c r="O23" s="186"/>
      <c r="P23" s="186"/>
      <c r="Q23" s="186"/>
    </row>
    <row r="24" spans="1:26" ht="20.100000000000001" customHeight="1">
      <c r="A24" s="178" t="s">
        <v>68</v>
      </c>
      <c r="B24" s="182"/>
      <c r="C24" s="182"/>
      <c r="D24" s="189"/>
      <c r="E24" s="189"/>
      <c r="F24" s="189"/>
      <c r="G24" s="190"/>
      <c r="H24" s="190"/>
      <c r="I24" s="190"/>
      <c r="J24" s="190"/>
      <c r="K24" s="179"/>
      <c r="L24" s="179"/>
      <c r="M24" s="179"/>
      <c r="N24" s="184"/>
      <c r="O24" s="184"/>
      <c r="P24" s="184"/>
      <c r="Q24" s="184"/>
      <c r="R24" s="191"/>
      <c r="S24" s="191"/>
      <c r="T24" s="191"/>
      <c r="U24" s="191"/>
      <c r="V24" s="191"/>
      <c r="W24" s="191"/>
      <c r="X24" s="191"/>
    </row>
    <row r="25" spans="1:26" ht="20.100000000000001" customHeight="1">
      <c r="A25" s="184"/>
      <c r="B25" s="192"/>
      <c r="C25" s="178"/>
      <c r="D25" s="192"/>
      <c r="E25" s="192"/>
      <c r="F25" s="192"/>
      <c r="G25" s="193"/>
      <c r="H25" s="193"/>
      <c r="I25" s="194"/>
      <c r="J25" s="194"/>
      <c r="K25" s="179"/>
      <c r="L25" s="179"/>
      <c r="M25" s="179"/>
      <c r="N25" s="184"/>
      <c r="O25" s="184"/>
      <c r="P25" s="184"/>
      <c r="Q25" s="184"/>
      <c r="R25" s="191"/>
      <c r="S25" s="191"/>
      <c r="T25" s="405" t="s">
        <v>100</v>
      </c>
      <c r="U25" s="405"/>
      <c r="V25" s="405"/>
      <c r="W25" s="405"/>
      <c r="X25" s="405"/>
    </row>
    <row r="26" spans="1:26" ht="24.95" customHeight="1">
      <c r="A26" s="184"/>
      <c r="B26" s="420" t="s">
        <v>67</v>
      </c>
      <c r="C26" s="421"/>
      <c r="D26" s="421"/>
      <c r="E26" s="420" t="s">
        <v>66</v>
      </c>
      <c r="F26" s="421"/>
      <c r="G26" s="424"/>
      <c r="H26" s="432" t="s">
        <v>65</v>
      </c>
      <c r="I26" s="420" t="s">
        <v>64</v>
      </c>
      <c r="J26" s="421"/>
      <c r="K26" s="424"/>
      <c r="L26" s="438" t="s">
        <v>63</v>
      </c>
      <c r="M26" s="408"/>
      <c r="N26" s="438" t="s">
        <v>62</v>
      </c>
      <c r="O26" s="439"/>
      <c r="P26" s="438" t="s">
        <v>61</v>
      </c>
      <c r="Q26" s="399"/>
      <c r="R26" s="439"/>
      <c r="S26" s="399" t="s">
        <v>60</v>
      </c>
      <c r="T26" s="399"/>
      <c r="U26" s="401" t="s">
        <v>59</v>
      </c>
      <c r="V26" s="402"/>
      <c r="W26" s="395" t="s">
        <v>58</v>
      </c>
      <c r="X26" s="396"/>
      <c r="Y26" s="391"/>
      <c r="Z26" s="195"/>
    </row>
    <row r="27" spans="1:26" ht="24.95" customHeight="1">
      <c r="A27" s="184"/>
      <c r="B27" s="422"/>
      <c r="C27" s="423"/>
      <c r="D27" s="423"/>
      <c r="E27" s="422"/>
      <c r="F27" s="423"/>
      <c r="G27" s="425"/>
      <c r="H27" s="433"/>
      <c r="I27" s="422"/>
      <c r="J27" s="423"/>
      <c r="K27" s="425"/>
      <c r="L27" s="444"/>
      <c r="M27" s="445"/>
      <c r="N27" s="440"/>
      <c r="O27" s="441"/>
      <c r="P27" s="440"/>
      <c r="Q27" s="400"/>
      <c r="R27" s="441"/>
      <c r="S27" s="400"/>
      <c r="T27" s="400"/>
      <c r="U27" s="196" t="s">
        <v>57</v>
      </c>
      <c r="V27" s="197" t="s">
        <v>56</v>
      </c>
      <c r="W27" s="397"/>
      <c r="X27" s="398"/>
      <c r="Y27" s="391"/>
      <c r="Z27" s="195"/>
    </row>
    <row r="28" spans="1:26" ht="24.95" customHeight="1">
      <c r="A28" s="184"/>
      <c r="B28" s="387"/>
      <c r="C28" s="387"/>
      <c r="D28" s="387"/>
      <c r="E28" s="387"/>
      <c r="F28" s="387"/>
      <c r="G28" s="387"/>
      <c r="H28" s="198"/>
      <c r="I28" s="387"/>
      <c r="J28" s="387"/>
      <c r="K28" s="387"/>
      <c r="L28" s="380"/>
      <c r="M28" s="380"/>
      <c r="N28" s="380"/>
      <c r="O28" s="380"/>
      <c r="P28" s="377"/>
      <c r="Q28" s="378"/>
      <c r="R28" s="379"/>
      <c r="S28" s="380"/>
      <c r="T28" s="380"/>
      <c r="U28" s="199"/>
      <c r="V28" s="200"/>
      <c r="W28" s="380"/>
      <c r="X28" s="380"/>
      <c r="Y28" s="195"/>
      <c r="Z28" s="195"/>
    </row>
    <row r="29" spans="1:26" ht="24.95" customHeight="1">
      <c r="A29" s="184"/>
      <c r="B29" s="387"/>
      <c r="C29" s="387"/>
      <c r="D29" s="387"/>
      <c r="E29" s="387"/>
      <c r="F29" s="387"/>
      <c r="G29" s="387"/>
      <c r="H29" s="198"/>
      <c r="I29" s="387"/>
      <c r="J29" s="387"/>
      <c r="K29" s="387"/>
      <c r="L29" s="380"/>
      <c r="M29" s="380"/>
      <c r="N29" s="380"/>
      <c r="O29" s="380"/>
      <c r="P29" s="377"/>
      <c r="Q29" s="378"/>
      <c r="R29" s="379"/>
      <c r="S29" s="380"/>
      <c r="T29" s="380"/>
      <c r="U29" s="199"/>
      <c r="V29" s="200"/>
      <c r="W29" s="380"/>
      <c r="X29" s="380"/>
    </row>
    <row r="30" spans="1:26" ht="24.95" customHeight="1">
      <c r="A30" s="184"/>
      <c r="B30" s="387"/>
      <c r="C30" s="387"/>
      <c r="D30" s="387"/>
      <c r="E30" s="387"/>
      <c r="F30" s="387"/>
      <c r="G30" s="387"/>
      <c r="H30" s="198"/>
      <c r="I30" s="387"/>
      <c r="J30" s="387"/>
      <c r="K30" s="387"/>
      <c r="L30" s="380"/>
      <c r="M30" s="380"/>
      <c r="N30" s="380"/>
      <c r="O30" s="380"/>
      <c r="P30" s="377"/>
      <c r="Q30" s="378"/>
      <c r="R30" s="379"/>
      <c r="S30" s="380"/>
      <c r="T30" s="380"/>
      <c r="U30" s="199"/>
      <c r="V30" s="200"/>
      <c r="W30" s="380"/>
      <c r="X30" s="380"/>
    </row>
    <row r="31" spans="1:26" ht="24.95" customHeight="1">
      <c r="A31" s="184"/>
      <c r="B31" s="387"/>
      <c r="C31" s="387"/>
      <c r="D31" s="387"/>
      <c r="E31" s="387"/>
      <c r="F31" s="387"/>
      <c r="G31" s="387"/>
      <c r="H31" s="198"/>
      <c r="I31" s="387"/>
      <c r="J31" s="387"/>
      <c r="K31" s="387"/>
      <c r="L31" s="380"/>
      <c r="M31" s="380"/>
      <c r="N31" s="380"/>
      <c r="O31" s="380"/>
      <c r="P31" s="377"/>
      <c r="Q31" s="378"/>
      <c r="R31" s="379"/>
      <c r="S31" s="380"/>
      <c r="T31" s="380"/>
      <c r="U31" s="199"/>
      <c r="V31" s="200"/>
      <c r="W31" s="380"/>
      <c r="X31" s="380"/>
    </row>
    <row r="32" spans="1:26" ht="24.95" customHeight="1">
      <c r="A32" s="184"/>
      <c r="B32" s="387"/>
      <c r="C32" s="387"/>
      <c r="D32" s="387"/>
      <c r="E32" s="387"/>
      <c r="F32" s="387"/>
      <c r="G32" s="387"/>
      <c r="H32" s="198"/>
      <c r="I32" s="387"/>
      <c r="J32" s="387"/>
      <c r="K32" s="387"/>
      <c r="L32" s="380"/>
      <c r="M32" s="380"/>
      <c r="N32" s="380"/>
      <c r="O32" s="380"/>
      <c r="P32" s="377"/>
      <c r="Q32" s="378"/>
      <c r="R32" s="379"/>
      <c r="S32" s="380"/>
      <c r="T32" s="380"/>
      <c r="U32" s="199"/>
      <c r="V32" s="200"/>
      <c r="W32" s="380"/>
      <c r="X32" s="380"/>
    </row>
    <row r="33" spans="1:24" ht="24.95" customHeight="1">
      <c r="A33" s="184"/>
      <c r="B33" s="387"/>
      <c r="C33" s="387"/>
      <c r="D33" s="387"/>
      <c r="E33" s="387"/>
      <c r="F33" s="387"/>
      <c r="G33" s="387"/>
      <c r="H33" s="198"/>
      <c r="I33" s="387"/>
      <c r="J33" s="387"/>
      <c r="K33" s="387"/>
      <c r="L33" s="380"/>
      <c r="M33" s="380"/>
      <c r="N33" s="380"/>
      <c r="O33" s="380"/>
      <c r="P33" s="377"/>
      <c r="Q33" s="378"/>
      <c r="R33" s="379"/>
      <c r="S33" s="380"/>
      <c r="T33" s="380"/>
      <c r="U33" s="199"/>
      <c r="V33" s="200"/>
      <c r="W33" s="380"/>
      <c r="X33" s="380"/>
    </row>
    <row r="34" spans="1:24" ht="24.95" customHeight="1">
      <c r="A34" s="184"/>
      <c r="B34" s="387"/>
      <c r="C34" s="387"/>
      <c r="D34" s="387"/>
      <c r="E34" s="387"/>
      <c r="F34" s="387"/>
      <c r="G34" s="387"/>
      <c r="H34" s="198"/>
      <c r="I34" s="387"/>
      <c r="J34" s="387"/>
      <c r="K34" s="387"/>
      <c r="L34" s="380"/>
      <c r="M34" s="380"/>
      <c r="N34" s="380"/>
      <c r="O34" s="380"/>
      <c r="P34" s="377"/>
      <c r="Q34" s="378"/>
      <c r="R34" s="379"/>
      <c r="S34" s="380"/>
      <c r="T34" s="380"/>
      <c r="U34" s="199"/>
      <c r="V34" s="200"/>
      <c r="W34" s="380"/>
      <c r="X34" s="380"/>
    </row>
    <row r="35" spans="1:24" ht="24.95" customHeight="1">
      <c r="A35" s="184"/>
      <c r="B35" s="387"/>
      <c r="C35" s="387"/>
      <c r="D35" s="387"/>
      <c r="E35" s="387"/>
      <c r="F35" s="387"/>
      <c r="G35" s="387"/>
      <c r="H35" s="198"/>
      <c r="I35" s="387"/>
      <c r="J35" s="387"/>
      <c r="K35" s="387"/>
      <c r="L35" s="380"/>
      <c r="M35" s="380"/>
      <c r="N35" s="380"/>
      <c r="O35" s="380"/>
      <c r="P35" s="377"/>
      <c r="Q35" s="378"/>
      <c r="R35" s="379"/>
      <c r="S35" s="380"/>
      <c r="T35" s="380"/>
      <c r="U35" s="199"/>
      <c r="V35" s="200"/>
      <c r="W35" s="380"/>
      <c r="X35" s="380"/>
    </row>
    <row r="36" spans="1:24" ht="24.95" customHeight="1">
      <c r="A36" s="184"/>
      <c r="B36" s="387"/>
      <c r="C36" s="387"/>
      <c r="D36" s="387"/>
      <c r="E36" s="387"/>
      <c r="F36" s="387"/>
      <c r="G36" s="387"/>
      <c r="H36" s="198"/>
      <c r="I36" s="387"/>
      <c r="J36" s="387"/>
      <c r="K36" s="387"/>
      <c r="L36" s="380"/>
      <c r="M36" s="380"/>
      <c r="N36" s="380"/>
      <c r="O36" s="380"/>
      <c r="P36" s="377"/>
      <c r="Q36" s="378"/>
      <c r="R36" s="379"/>
      <c r="S36" s="380"/>
      <c r="T36" s="380"/>
      <c r="U36" s="199"/>
      <c r="V36" s="200"/>
      <c r="W36" s="380"/>
      <c r="X36" s="380"/>
    </row>
    <row r="37" spans="1:24" ht="24.95" customHeight="1">
      <c r="A37" s="184"/>
      <c r="B37" s="387"/>
      <c r="C37" s="387"/>
      <c r="D37" s="387"/>
      <c r="E37" s="387"/>
      <c r="F37" s="387"/>
      <c r="G37" s="387"/>
      <c r="H37" s="198"/>
      <c r="I37" s="387"/>
      <c r="J37" s="387"/>
      <c r="K37" s="387"/>
      <c r="L37" s="380"/>
      <c r="M37" s="380"/>
      <c r="N37" s="380"/>
      <c r="O37" s="380"/>
      <c r="P37" s="377"/>
      <c r="Q37" s="378"/>
      <c r="R37" s="379"/>
      <c r="S37" s="380"/>
      <c r="T37" s="380"/>
      <c r="U37" s="199"/>
      <c r="V37" s="200"/>
      <c r="W37" s="380"/>
      <c r="X37" s="380"/>
    </row>
    <row r="38" spans="1:24" ht="20.100000000000001" customHeight="1">
      <c r="A38" s="201" t="s">
        <v>55</v>
      </c>
      <c r="B38" s="182" t="s">
        <v>212</v>
      </c>
      <c r="C38" s="192"/>
      <c r="D38" s="192"/>
      <c r="E38" s="192"/>
      <c r="F38" s="192"/>
      <c r="G38" s="192"/>
      <c r="H38" s="192"/>
      <c r="I38" s="192"/>
      <c r="J38" s="192"/>
      <c r="K38" s="179"/>
      <c r="L38" s="179"/>
      <c r="M38" s="179"/>
      <c r="N38" s="184"/>
      <c r="O38" s="184"/>
      <c r="P38" s="184"/>
      <c r="Q38" s="184"/>
      <c r="R38" s="191"/>
      <c r="S38" s="191"/>
      <c r="T38" s="191"/>
      <c r="U38" s="191"/>
      <c r="V38" s="191"/>
      <c r="W38" s="191"/>
      <c r="X38" s="191"/>
    </row>
    <row r="39" spans="1:24" ht="20.100000000000001" customHeight="1">
      <c r="A39" s="184"/>
      <c r="B39" s="182" t="s">
        <v>213</v>
      </c>
      <c r="C39" s="192"/>
      <c r="D39" s="192"/>
      <c r="E39" s="192"/>
      <c r="F39" s="192"/>
      <c r="G39" s="192"/>
      <c r="H39" s="192"/>
      <c r="I39" s="192"/>
      <c r="J39" s="192"/>
      <c r="K39" s="179"/>
      <c r="L39" s="179"/>
      <c r="M39" s="179"/>
      <c r="N39" s="184"/>
      <c r="O39" s="184"/>
      <c r="P39" s="184"/>
      <c r="Q39" s="184"/>
      <c r="R39" s="191"/>
      <c r="S39" s="191"/>
      <c r="T39" s="191"/>
      <c r="U39" s="191"/>
      <c r="V39" s="191"/>
      <c r="W39" s="191"/>
      <c r="X39" s="191"/>
    </row>
    <row r="40" spans="1:24" ht="20.100000000000001" customHeight="1">
      <c r="A40" s="184"/>
      <c r="B40" s="192" t="s">
        <v>214</v>
      </c>
      <c r="C40" s="192"/>
      <c r="D40" s="192"/>
      <c r="E40" s="192"/>
      <c r="F40" s="192"/>
      <c r="G40" s="192"/>
      <c r="H40" s="192"/>
      <c r="I40" s="192"/>
      <c r="J40" s="192"/>
      <c r="K40" s="179"/>
      <c r="L40" s="179"/>
      <c r="M40" s="179"/>
      <c r="N40" s="184"/>
      <c r="O40" s="184"/>
      <c r="P40" s="184"/>
      <c r="Q40" s="184"/>
      <c r="R40" s="191"/>
      <c r="S40" s="191"/>
      <c r="T40" s="191"/>
      <c r="U40" s="191"/>
      <c r="V40" s="191"/>
      <c r="W40" s="191"/>
      <c r="X40" s="191"/>
    </row>
    <row r="41" spans="1:24" ht="20.100000000000001" customHeight="1">
      <c r="A41" s="184"/>
      <c r="B41" s="192" t="s">
        <v>215</v>
      </c>
      <c r="C41" s="192"/>
      <c r="D41" s="192"/>
      <c r="E41" s="192"/>
      <c r="F41" s="192"/>
      <c r="G41" s="192"/>
      <c r="H41" s="192"/>
      <c r="I41" s="192"/>
      <c r="J41" s="192"/>
      <c r="K41" s="179"/>
      <c r="L41" s="179"/>
      <c r="M41" s="179"/>
      <c r="N41" s="184"/>
      <c r="O41" s="184"/>
      <c r="P41" s="184"/>
      <c r="Q41" s="184"/>
      <c r="R41" s="191"/>
      <c r="S41" s="191"/>
      <c r="T41" s="191"/>
      <c r="U41" s="191"/>
      <c r="V41" s="191"/>
      <c r="W41" s="191"/>
      <c r="X41" s="191"/>
    </row>
    <row r="42" spans="1:24" ht="20.100000000000001" customHeight="1">
      <c r="A42" s="184"/>
      <c r="B42" s="182" t="s">
        <v>216</v>
      </c>
      <c r="C42" s="189"/>
      <c r="D42" s="189"/>
      <c r="E42" s="189"/>
      <c r="F42" s="189"/>
      <c r="G42" s="189"/>
      <c r="H42" s="189"/>
      <c r="I42" s="189"/>
      <c r="J42" s="189"/>
      <c r="K42" s="179"/>
      <c r="L42" s="179"/>
      <c r="M42" s="179"/>
      <c r="N42" s="184"/>
      <c r="O42" s="184"/>
      <c r="P42" s="184"/>
      <c r="Q42" s="184"/>
      <c r="R42" s="191"/>
      <c r="S42" s="191"/>
      <c r="T42" s="191"/>
      <c r="U42" s="191"/>
      <c r="V42" s="191"/>
      <c r="W42" s="191"/>
      <c r="X42" s="191"/>
    </row>
    <row r="43" spans="1:24" ht="20.100000000000001" customHeight="1">
      <c r="A43" s="184"/>
      <c r="B43" s="202" t="s">
        <v>54</v>
      </c>
      <c r="D43" s="203"/>
      <c r="E43" s="203"/>
      <c r="F43" s="203"/>
      <c r="G43" s="203"/>
      <c r="H43" s="203"/>
      <c r="I43" s="203"/>
      <c r="J43" s="203"/>
      <c r="K43" s="203"/>
      <c r="L43" s="203"/>
      <c r="M43" s="203"/>
      <c r="N43" s="203"/>
      <c r="O43" s="203"/>
      <c r="P43" s="203"/>
      <c r="U43" s="191"/>
      <c r="V43" s="191"/>
      <c r="W43" s="191"/>
      <c r="X43" s="191"/>
    </row>
    <row r="44" spans="1:24" ht="20.100000000000001" customHeight="1">
      <c r="A44" s="184"/>
      <c r="B44" s="192" t="s">
        <v>217</v>
      </c>
      <c r="D44" s="203"/>
      <c r="E44" s="203"/>
      <c r="F44" s="203"/>
      <c r="G44" s="203"/>
      <c r="H44" s="203"/>
      <c r="I44" s="203"/>
      <c r="J44" s="203"/>
      <c r="K44" s="203"/>
      <c r="L44" s="203"/>
      <c r="M44" s="203"/>
      <c r="N44" s="203"/>
      <c r="O44" s="203"/>
      <c r="P44" s="203"/>
      <c r="U44" s="191"/>
      <c r="V44" s="191"/>
      <c r="W44" s="191"/>
      <c r="X44" s="191"/>
    </row>
    <row r="45" spans="1:24" ht="20.100000000000001" customHeight="1">
      <c r="A45" s="184"/>
      <c r="B45" s="204"/>
      <c r="D45" s="203"/>
      <c r="E45" s="203"/>
      <c r="F45" s="203"/>
      <c r="G45" s="203"/>
      <c r="H45" s="203"/>
      <c r="I45" s="203"/>
      <c r="J45" s="203"/>
      <c r="K45" s="203"/>
      <c r="L45" s="203"/>
      <c r="M45" s="203"/>
      <c r="N45" s="203"/>
      <c r="O45" s="203"/>
      <c r="P45" s="203"/>
      <c r="U45" s="191"/>
      <c r="V45" s="191"/>
      <c r="W45" s="191"/>
      <c r="X45" s="191"/>
    </row>
    <row r="46" spans="1:24" ht="24.95" customHeight="1">
      <c r="A46" s="205" t="s">
        <v>53</v>
      </c>
      <c r="B46" s="206"/>
      <c r="C46" s="206"/>
      <c r="D46" s="206"/>
      <c r="E46" s="206"/>
      <c r="F46" s="206"/>
      <c r="G46" s="206"/>
      <c r="H46" s="206"/>
      <c r="I46" s="206"/>
      <c r="J46" s="206"/>
      <c r="K46" s="206"/>
      <c r="L46" s="206"/>
      <c r="M46" s="206"/>
      <c r="N46" s="206"/>
      <c r="O46" s="206"/>
      <c r="P46" s="206"/>
      <c r="Q46" s="184"/>
      <c r="R46" s="191"/>
      <c r="S46" s="191"/>
      <c r="T46" s="191"/>
      <c r="U46" s="191"/>
      <c r="V46" s="191"/>
    </row>
    <row r="47" spans="1:24" ht="24.95" customHeight="1">
      <c r="A47" s="206"/>
      <c r="B47" s="207" t="s">
        <v>52</v>
      </c>
      <c r="C47" s="206"/>
      <c r="D47" s="206"/>
      <c r="E47" s="206"/>
      <c r="F47" s="206"/>
      <c r="G47" s="206"/>
      <c r="H47" s="206"/>
      <c r="I47" s="206"/>
      <c r="J47" s="206"/>
      <c r="K47" s="206"/>
      <c r="L47" s="206"/>
      <c r="M47" s="206"/>
      <c r="N47" s="206"/>
      <c r="O47" s="206"/>
      <c r="P47" s="206"/>
      <c r="Q47" s="191"/>
      <c r="R47" s="191"/>
      <c r="S47" s="191"/>
      <c r="T47" s="191"/>
      <c r="U47" s="191"/>
      <c r="V47" s="191"/>
    </row>
    <row r="48" spans="1:24" ht="18" customHeight="1">
      <c r="A48" s="191"/>
      <c r="B48" s="179"/>
      <c r="C48" s="191"/>
      <c r="D48" s="179"/>
      <c r="E48" s="179"/>
      <c r="F48" s="179"/>
      <c r="G48" s="179"/>
      <c r="H48" s="179"/>
      <c r="I48" s="179"/>
      <c r="J48" s="179"/>
      <c r="K48" s="179"/>
      <c r="L48" s="179"/>
      <c r="M48" s="179"/>
      <c r="N48" s="191"/>
      <c r="O48" s="191"/>
      <c r="P48" s="191"/>
      <c r="Q48" s="191"/>
      <c r="R48" s="191"/>
      <c r="S48" s="191"/>
      <c r="T48" s="191"/>
      <c r="U48" s="191"/>
      <c r="V48" s="191"/>
    </row>
    <row r="49" spans="1:27" ht="24.95" customHeight="1">
      <c r="A49" s="208" t="s">
        <v>51</v>
      </c>
      <c r="B49" s="192"/>
      <c r="C49" s="192"/>
      <c r="D49" s="192"/>
      <c r="E49" s="192"/>
      <c r="F49" s="192"/>
      <c r="G49" s="192"/>
      <c r="H49" s="192"/>
      <c r="I49" s="192"/>
      <c r="J49" s="179"/>
      <c r="K49" s="179"/>
      <c r="L49" s="179"/>
      <c r="M49" s="386" t="s">
        <v>50</v>
      </c>
      <c r="N49" s="386"/>
      <c r="O49" s="191"/>
      <c r="P49" s="209" t="s">
        <v>49</v>
      </c>
      <c r="Q49" s="210"/>
      <c r="R49" s="191"/>
      <c r="S49" s="191"/>
      <c r="T49" s="191"/>
      <c r="U49" s="191"/>
      <c r="V49" s="191"/>
      <c r="W49" s="191"/>
      <c r="X49" s="191"/>
      <c r="Y49" s="179"/>
    </row>
    <row r="50" spans="1:27" ht="24.95" customHeight="1">
      <c r="A50" s="192"/>
      <c r="B50" s="381"/>
      <c r="C50" s="382"/>
      <c r="D50" s="382"/>
      <c r="E50" s="382"/>
      <c r="F50" s="381" t="s">
        <v>48</v>
      </c>
      <c r="G50" s="382"/>
      <c r="H50" s="382"/>
      <c r="I50" s="381" t="s">
        <v>48</v>
      </c>
      <c r="J50" s="382"/>
      <c r="K50" s="382"/>
      <c r="L50" s="381" t="s">
        <v>48</v>
      </c>
      <c r="M50" s="382"/>
      <c r="N50" s="382"/>
      <c r="O50" s="211"/>
      <c r="P50" s="383" t="s">
        <v>47</v>
      </c>
      <c r="Q50" s="384"/>
      <c r="R50" s="384"/>
      <c r="S50" s="384"/>
      <c r="T50" s="384"/>
      <c r="U50" s="384"/>
      <c r="V50" s="384"/>
      <c r="W50" s="384"/>
      <c r="X50" s="385"/>
    </row>
    <row r="51" spans="1:27" ht="24.95" customHeight="1">
      <c r="A51" s="192"/>
      <c r="B51" s="392" t="s">
        <v>46</v>
      </c>
      <c r="C51" s="393"/>
      <c r="D51" s="393"/>
      <c r="E51" s="394"/>
      <c r="F51" s="364"/>
      <c r="G51" s="365"/>
      <c r="H51" s="365"/>
      <c r="I51" s="364"/>
      <c r="J51" s="365"/>
      <c r="K51" s="365"/>
      <c r="L51" s="364"/>
      <c r="M51" s="365"/>
      <c r="N51" s="365"/>
      <c r="O51" s="212"/>
      <c r="P51" s="213"/>
      <c r="Q51" s="214"/>
      <c r="R51" s="214"/>
      <c r="S51" s="214"/>
      <c r="T51" s="214"/>
      <c r="U51" s="214"/>
      <c r="V51" s="214"/>
      <c r="W51" s="214"/>
      <c r="X51" s="215"/>
    </row>
    <row r="52" spans="1:27" ht="24.95" customHeight="1">
      <c r="A52" s="192"/>
      <c r="B52" s="392" t="s">
        <v>45</v>
      </c>
      <c r="C52" s="393"/>
      <c r="D52" s="393"/>
      <c r="E52" s="394"/>
      <c r="F52" s="364"/>
      <c r="G52" s="365"/>
      <c r="H52" s="365"/>
      <c r="I52" s="364"/>
      <c r="J52" s="365"/>
      <c r="K52" s="365"/>
      <c r="L52" s="364"/>
      <c r="M52" s="365"/>
      <c r="N52" s="365"/>
      <c r="O52" s="212"/>
      <c r="P52" s="216"/>
      <c r="Q52" s="217"/>
      <c r="R52" s="217"/>
      <c r="S52" s="217"/>
      <c r="T52" s="217"/>
      <c r="U52" s="217"/>
      <c r="V52" s="217"/>
      <c r="W52" s="217"/>
      <c r="X52" s="218"/>
    </row>
    <row r="53" spans="1:27" ht="24.95" customHeight="1">
      <c r="A53" s="192"/>
      <c r="B53" s="392" t="s">
        <v>44</v>
      </c>
      <c r="C53" s="393"/>
      <c r="D53" s="393"/>
      <c r="E53" s="394"/>
      <c r="F53" s="364"/>
      <c r="G53" s="365"/>
      <c r="H53" s="365"/>
      <c r="I53" s="364"/>
      <c r="J53" s="365"/>
      <c r="K53" s="365"/>
      <c r="L53" s="364"/>
      <c r="M53" s="365"/>
      <c r="N53" s="365"/>
      <c r="O53" s="212"/>
      <c r="P53" s="216"/>
      <c r="Q53" s="217"/>
      <c r="R53" s="217"/>
      <c r="S53" s="217"/>
      <c r="T53" s="217"/>
      <c r="U53" s="217"/>
      <c r="V53" s="217"/>
      <c r="W53" s="217"/>
      <c r="X53" s="218"/>
    </row>
    <row r="54" spans="1:27" ht="24.95" customHeight="1">
      <c r="A54" s="192"/>
      <c r="B54" s="392" t="s">
        <v>43</v>
      </c>
      <c r="C54" s="393"/>
      <c r="D54" s="393"/>
      <c r="E54" s="394"/>
      <c r="F54" s="364"/>
      <c r="G54" s="365"/>
      <c r="H54" s="365"/>
      <c r="I54" s="364"/>
      <c r="J54" s="365"/>
      <c r="K54" s="365"/>
      <c r="L54" s="364"/>
      <c r="M54" s="365"/>
      <c r="N54" s="365"/>
      <c r="O54" s="212"/>
      <c r="P54" s="219"/>
      <c r="Q54" s="220"/>
      <c r="R54" s="220"/>
      <c r="S54" s="220"/>
      <c r="T54" s="220"/>
      <c r="U54" s="220"/>
      <c r="V54" s="220"/>
      <c r="W54" s="220"/>
      <c r="X54" s="221"/>
    </row>
    <row r="55" spans="1:27" ht="24.95" customHeight="1" thickBot="1">
      <c r="A55" s="192"/>
      <c r="B55" s="388" t="s">
        <v>42</v>
      </c>
      <c r="C55" s="389"/>
      <c r="D55" s="389"/>
      <c r="E55" s="390"/>
      <c r="F55" s="369"/>
      <c r="G55" s="370"/>
      <c r="H55" s="370"/>
      <c r="I55" s="369"/>
      <c r="J55" s="370"/>
      <c r="K55" s="370"/>
      <c r="L55" s="369"/>
      <c r="M55" s="370"/>
      <c r="N55" s="370"/>
      <c r="O55" s="212"/>
      <c r="P55" s="222"/>
      <c r="Q55" s="223"/>
      <c r="R55" s="191"/>
      <c r="S55" s="191"/>
      <c r="T55" s="191"/>
      <c r="U55" s="191"/>
      <c r="V55" s="191"/>
    </row>
    <row r="56" spans="1:27" ht="24.95" customHeight="1" thickTop="1">
      <c r="A56" s="192"/>
      <c r="B56" s="403" t="s">
        <v>41</v>
      </c>
      <c r="C56" s="404"/>
      <c r="D56" s="404"/>
      <c r="E56" s="404"/>
      <c r="F56" s="366">
        <f>SUM(F51:H55)</f>
        <v>0</v>
      </c>
      <c r="G56" s="367"/>
      <c r="H56" s="367"/>
      <c r="I56" s="366">
        <f>SUM(I51:K55)</f>
        <v>0</v>
      </c>
      <c r="J56" s="367"/>
      <c r="K56" s="367"/>
      <c r="L56" s="366">
        <f>SUM(L51:N55)</f>
        <v>0</v>
      </c>
      <c r="M56" s="367"/>
      <c r="N56" s="368"/>
      <c r="O56" s="212"/>
      <c r="P56" s="222"/>
      <c r="Q56" s="224"/>
      <c r="R56" s="191"/>
      <c r="S56" s="191"/>
      <c r="T56" s="191"/>
      <c r="U56" s="191"/>
      <c r="V56" s="191"/>
    </row>
    <row r="57" spans="1:27" ht="24.95" customHeight="1">
      <c r="A57" s="192"/>
      <c r="B57" s="182" t="s">
        <v>218</v>
      </c>
      <c r="C57" s="182"/>
      <c r="D57" s="192"/>
      <c r="E57" s="192"/>
      <c r="F57" s="192"/>
      <c r="G57" s="192"/>
      <c r="H57" s="192"/>
      <c r="I57" s="192"/>
      <c r="J57" s="179"/>
      <c r="K57" s="179"/>
      <c r="L57" s="179"/>
      <c r="M57" s="179"/>
      <c r="N57" s="191"/>
      <c r="O57" s="191"/>
      <c r="P57" s="191"/>
      <c r="Q57" s="191"/>
      <c r="R57" s="191"/>
      <c r="S57" s="191"/>
      <c r="T57" s="191"/>
      <c r="U57" s="191"/>
      <c r="V57" s="191"/>
    </row>
    <row r="58" spans="1:27" ht="24.95" customHeight="1">
      <c r="A58" s="191"/>
      <c r="B58" s="225"/>
      <c r="C58" s="191"/>
      <c r="D58" s="191"/>
      <c r="E58" s="191"/>
      <c r="F58" s="191"/>
      <c r="G58" s="191"/>
      <c r="H58" s="191"/>
      <c r="I58" s="191"/>
      <c r="J58" s="179"/>
      <c r="K58" s="179"/>
      <c r="L58" s="179"/>
      <c r="M58" s="179"/>
      <c r="N58" s="191"/>
      <c r="O58" s="191"/>
      <c r="P58" s="191"/>
      <c r="Q58" s="191"/>
      <c r="R58" s="191"/>
      <c r="S58" s="191"/>
      <c r="T58" s="191"/>
      <c r="U58" s="191"/>
      <c r="V58" s="191"/>
    </row>
    <row r="59" spans="1:27" ht="24.95" customHeight="1">
      <c r="Y59" s="191"/>
      <c r="Z59" s="191"/>
      <c r="AA59" s="191"/>
    </row>
    <row r="60" spans="1:27" ht="24.95" customHeight="1">
      <c r="Y60" s="191"/>
      <c r="Z60" s="191"/>
      <c r="AA60" s="191"/>
    </row>
    <row r="61" spans="1:27" ht="24.95" customHeight="1">
      <c r="Y61" s="191"/>
      <c r="Z61" s="191"/>
      <c r="AA61" s="191"/>
    </row>
    <row r="62" spans="1:27" ht="24.95" customHeight="1">
      <c r="Y62" s="191"/>
      <c r="Z62" s="191"/>
      <c r="AA62" s="191"/>
    </row>
    <row r="63" spans="1:27" ht="24.95" customHeight="1">
      <c r="Y63" s="191"/>
      <c r="Z63" s="191"/>
      <c r="AA63" s="191"/>
    </row>
    <row r="64" spans="1:27" ht="24.95" customHeight="1">
      <c r="Y64" s="191"/>
      <c r="Z64" s="191"/>
      <c r="AA64" s="191"/>
    </row>
    <row r="65" spans="25:27" ht="24.95" customHeight="1">
      <c r="Y65" s="191"/>
      <c r="Z65" s="191"/>
      <c r="AA65" s="191"/>
    </row>
    <row r="66" spans="25:27" ht="24.95" customHeight="1">
      <c r="Y66" s="191"/>
      <c r="Z66" s="191"/>
      <c r="AA66" s="191"/>
    </row>
    <row r="67" spans="25:27" ht="24.95" customHeight="1">
      <c r="Y67" s="191"/>
      <c r="Z67" s="191"/>
      <c r="AA67" s="191"/>
    </row>
    <row r="68" spans="25:27" ht="24.95" customHeight="1">
      <c r="Y68" s="191"/>
      <c r="Z68" s="191"/>
      <c r="AA68" s="191"/>
    </row>
    <row r="69" spans="25:27" ht="24.95" customHeight="1">
      <c r="Y69" s="191"/>
      <c r="Z69" s="191"/>
      <c r="AA69" s="191"/>
    </row>
    <row r="70" spans="25:27" ht="24.95" customHeight="1">
      <c r="Y70" s="191"/>
      <c r="Z70" s="191"/>
      <c r="AA70" s="191"/>
    </row>
    <row r="71" spans="25:27" ht="24.95" customHeight="1">
      <c r="Y71" s="191"/>
      <c r="Z71" s="191"/>
      <c r="AA71" s="191"/>
    </row>
    <row r="72" spans="25:27" ht="24.95" customHeight="1">
      <c r="Y72" s="191"/>
      <c r="Z72" s="191"/>
      <c r="AA72" s="191"/>
    </row>
    <row r="73" spans="25:27" ht="24.95" customHeight="1">
      <c r="Y73" s="191"/>
      <c r="Z73" s="191"/>
      <c r="AA73" s="191"/>
    </row>
    <row r="74" spans="25:27" ht="24.95" customHeight="1"/>
    <row r="75" spans="25:27" ht="24.95" customHeight="1"/>
  </sheetData>
  <mergeCells count="192">
    <mergeCell ref="B12:B18"/>
    <mergeCell ref="O11:R11"/>
    <mergeCell ref="C6:E6"/>
    <mergeCell ref="B3:B11"/>
    <mergeCell ref="F17:H17"/>
    <mergeCell ref="F18:H18"/>
    <mergeCell ref="F11:H11"/>
    <mergeCell ref="M11:N11"/>
    <mergeCell ref="F16:H16"/>
    <mergeCell ref="O9:R9"/>
    <mergeCell ref="F12:L12"/>
    <mergeCell ref="I9:L9"/>
    <mergeCell ref="F8:H8"/>
    <mergeCell ref="M7:N7"/>
    <mergeCell ref="O7:R7"/>
    <mergeCell ref="T25:X25"/>
    <mergeCell ref="S12:U12"/>
    <mergeCell ref="V12:X12"/>
    <mergeCell ref="S18:X18"/>
    <mergeCell ref="S13:X13"/>
    <mergeCell ref="S14:X14"/>
    <mergeCell ref="A3:A18"/>
    <mergeCell ref="C16:E18"/>
    <mergeCell ref="C12:E12"/>
    <mergeCell ref="C3:E3"/>
    <mergeCell ref="C4:E4"/>
    <mergeCell ref="C5:E5"/>
    <mergeCell ref="C13:E14"/>
    <mergeCell ref="S7:U7"/>
    <mergeCell ref="V7:X7"/>
    <mergeCell ref="C7:E11"/>
    <mergeCell ref="F7:H7"/>
    <mergeCell ref="I7:L7"/>
    <mergeCell ref="F10:H10"/>
    <mergeCell ref="I10:L10"/>
    <mergeCell ref="S9:U9"/>
    <mergeCell ref="M10:N10"/>
    <mergeCell ref="P18:R18"/>
    <mergeCell ref="O10:R10"/>
    <mergeCell ref="V11:X11"/>
    <mergeCell ref="S16:X16"/>
    <mergeCell ref="S17:X17"/>
    <mergeCell ref="F9:H9"/>
    <mergeCell ref="S10:U10"/>
    <mergeCell ref="V10:X10"/>
    <mergeCell ref="S11:U11"/>
    <mergeCell ref="S8:U8"/>
    <mergeCell ref="V8:X8"/>
    <mergeCell ref="I8:L8"/>
    <mergeCell ref="M9:N9"/>
    <mergeCell ref="M8:N8"/>
    <mergeCell ref="I11:L11"/>
    <mergeCell ref="M12:O12"/>
    <mergeCell ref="P12:R12"/>
    <mergeCell ref="I29:K29"/>
    <mergeCell ref="P17:R17"/>
    <mergeCell ref="I16:O16"/>
    <mergeCell ref="P26:R27"/>
    <mergeCell ref="I18:O18"/>
    <mergeCell ref="P16:R16"/>
    <mergeCell ref="L32:M32"/>
    <mergeCell ref="I30:K30"/>
    <mergeCell ref="L30:M30"/>
    <mergeCell ref="L31:M31"/>
    <mergeCell ref="L26:M27"/>
    <mergeCell ref="I26:K27"/>
    <mergeCell ref="N30:O30"/>
    <mergeCell ref="N31:O31"/>
    <mergeCell ref="N26:O27"/>
    <mergeCell ref="N29:O29"/>
    <mergeCell ref="T2:X2"/>
    <mergeCell ref="F4:X4"/>
    <mergeCell ref="F5:X5"/>
    <mergeCell ref="F6:X6"/>
    <mergeCell ref="F3:X3"/>
    <mergeCell ref="V9:X9"/>
    <mergeCell ref="I33:K33"/>
    <mergeCell ref="B31:D31"/>
    <mergeCell ref="E31:G31"/>
    <mergeCell ref="E29:G29"/>
    <mergeCell ref="B30:D30"/>
    <mergeCell ref="E30:G30"/>
    <mergeCell ref="B29:D29"/>
    <mergeCell ref="I31:K31"/>
    <mergeCell ref="E32:G32"/>
    <mergeCell ref="B26:D27"/>
    <mergeCell ref="N28:O28"/>
    <mergeCell ref="E26:G27"/>
    <mergeCell ref="O8:R8"/>
    <mergeCell ref="I17:O17"/>
    <mergeCell ref="H26:H27"/>
    <mergeCell ref="B28:D28"/>
    <mergeCell ref="E28:G28"/>
    <mergeCell ref="I28:K28"/>
    <mergeCell ref="B33:D33"/>
    <mergeCell ref="E33:G33"/>
    <mergeCell ref="E34:G34"/>
    <mergeCell ref="I34:K34"/>
    <mergeCell ref="B37:D37"/>
    <mergeCell ref="E37:G37"/>
    <mergeCell ref="I37:K37"/>
    <mergeCell ref="I50:K50"/>
    <mergeCell ref="F50:H50"/>
    <mergeCell ref="E36:G36"/>
    <mergeCell ref="B50:E50"/>
    <mergeCell ref="B35:D35"/>
    <mergeCell ref="B36:D36"/>
    <mergeCell ref="B56:E56"/>
    <mergeCell ref="F53:H53"/>
    <mergeCell ref="F54:H54"/>
    <mergeCell ref="F55:H55"/>
    <mergeCell ref="F56:H56"/>
    <mergeCell ref="I56:K56"/>
    <mergeCell ref="I55:K55"/>
    <mergeCell ref="B53:E53"/>
    <mergeCell ref="B54:E54"/>
    <mergeCell ref="F52:H52"/>
    <mergeCell ref="F51:H51"/>
    <mergeCell ref="I32:K32"/>
    <mergeCell ref="E35:G35"/>
    <mergeCell ref="B55:E55"/>
    <mergeCell ref="I35:K35"/>
    <mergeCell ref="I36:K36"/>
    <mergeCell ref="Y26:Y27"/>
    <mergeCell ref="B51:E51"/>
    <mergeCell ref="B52:E52"/>
    <mergeCell ref="B34:D34"/>
    <mergeCell ref="B32:D32"/>
    <mergeCell ref="W29:X29"/>
    <mergeCell ref="P30:R30"/>
    <mergeCell ref="S30:T30"/>
    <mergeCell ref="N32:O32"/>
    <mergeCell ref="N36:O36"/>
    <mergeCell ref="S29:T29"/>
    <mergeCell ref="L28:M28"/>
    <mergeCell ref="W26:X27"/>
    <mergeCell ref="S26:T27"/>
    <mergeCell ref="U26:V26"/>
    <mergeCell ref="L29:M29"/>
    <mergeCell ref="P28:R28"/>
    <mergeCell ref="W28:X28"/>
    <mergeCell ref="W30:X30"/>
    <mergeCell ref="W31:X31"/>
    <mergeCell ref="P32:R32"/>
    <mergeCell ref="S32:T32"/>
    <mergeCell ref="S28:T28"/>
    <mergeCell ref="P29:R29"/>
    <mergeCell ref="P35:R35"/>
    <mergeCell ref="S35:T35"/>
    <mergeCell ref="W33:X33"/>
    <mergeCell ref="P34:R34"/>
    <mergeCell ref="S34:T34"/>
    <mergeCell ref="W34:X34"/>
    <mergeCell ref="P33:R33"/>
    <mergeCell ref="S33:T33"/>
    <mergeCell ref="M49:N49"/>
    <mergeCell ref="W35:X35"/>
    <mergeCell ref="P36:R36"/>
    <mergeCell ref="S36:T36"/>
    <mergeCell ref="W36:X36"/>
    <mergeCell ref="S37:T37"/>
    <mergeCell ref="W32:X32"/>
    <mergeCell ref="P31:R31"/>
    <mergeCell ref="S31:T31"/>
    <mergeCell ref="L35:M35"/>
    <mergeCell ref="L34:M34"/>
    <mergeCell ref="N34:O34"/>
    <mergeCell ref="N35:O35"/>
    <mergeCell ref="L54:N54"/>
    <mergeCell ref="I51:K51"/>
    <mergeCell ref="I53:K53"/>
    <mergeCell ref="I54:K54"/>
    <mergeCell ref="I52:K52"/>
    <mergeCell ref="L56:N56"/>
    <mergeCell ref="L53:N53"/>
    <mergeCell ref="L55:N55"/>
    <mergeCell ref="P14:R14"/>
    <mergeCell ref="F13:O14"/>
    <mergeCell ref="C15:H15"/>
    <mergeCell ref="I15:X15"/>
    <mergeCell ref="P13:R13"/>
    <mergeCell ref="P37:R37"/>
    <mergeCell ref="L51:N51"/>
    <mergeCell ref="L37:M37"/>
    <mergeCell ref="L50:N50"/>
    <mergeCell ref="L52:N52"/>
    <mergeCell ref="N37:O37"/>
    <mergeCell ref="P50:X50"/>
    <mergeCell ref="L33:M33"/>
    <mergeCell ref="N33:O33"/>
    <mergeCell ref="L36:M36"/>
    <mergeCell ref="W37:X37"/>
  </mergeCells>
  <phoneticPr fontId="2"/>
  <pageMargins left="0.51181102362204722" right="0.39370078740157483" top="0.78740157480314965" bottom="0.19685039370078741" header="0.51181102362204722" footer="0.19685039370078741"/>
  <pageSetup paperSize="9" orientation="landscape" r:id="rId1"/>
  <headerFooter alignWithMargins="0">
    <oddFooter xml:space="preserve">&amp;R&amp;P / &amp;N </oddFooter>
  </headerFooter>
  <rowBreaks count="2" manualBreakCount="2">
    <brk id="23" max="23" man="1"/>
    <brk id="48" max="2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view="pageBreakPreview" zoomScale="85" zoomScaleNormal="100" zoomScaleSheetLayoutView="85" workbookViewId="0">
      <selection activeCell="I15" sqref="I15:I16"/>
    </sheetView>
  </sheetViews>
  <sheetFormatPr defaultRowHeight="13.5"/>
  <cols>
    <col min="1" max="1" width="2.375" style="136" customWidth="1"/>
    <col min="2" max="2" width="4.375" style="136" customWidth="1"/>
    <col min="3" max="8" width="8.25" style="136" customWidth="1"/>
    <col min="9" max="19" width="7.625" style="136" customWidth="1"/>
    <col min="20" max="21" width="6.75" style="136" customWidth="1"/>
    <col min="22" max="22" width="5.5" style="136" customWidth="1"/>
    <col min="23" max="23" width="9" style="136"/>
    <col min="24" max="25" width="11.75" style="136" hidden="1" customWidth="1"/>
    <col min="26" max="26" width="23.75" style="136" hidden="1" customWidth="1"/>
    <col min="27" max="29" width="11.75" style="136" hidden="1" customWidth="1"/>
    <col min="30" max="30" width="8.375" style="136" hidden="1" customWidth="1"/>
    <col min="31" max="31" width="10.875" style="136" hidden="1" customWidth="1"/>
    <col min="32" max="16384" width="9" style="136"/>
  </cols>
  <sheetData>
    <row r="1" spans="1:30" ht="24.95" customHeight="1">
      <c r="A1" s="132" t="s">
        <v>162</v>
      </c>
      <c r="B1" s="133"/>
      <c r="C1" s="134"/>
      <c r="D1" s="133"/>
      <c r="E1" s="133"/>
      <c r="F1" s="133"/>
      <c r="G1" s="135"/>
      <c r="H1" s="133"/>
      <c r="I1" s="133"/>
      <c r="J1" s="133"/>
      <c r="K1" s="133"/>
      <c r="L1" s="134"/>
      <c r="M1" s="134"/>
      <c r="N1" s="134"/>
      <c r="O1" s="134"/>
      <c r="P1" s="134"/>
      <c r="Q1" s="134"/>
      <c r="R1" s="134"/>
      <c r="S1" s="134"/>
      <c r="T1" s="134"/>
      <c r="U1" s="134"/>
      <c r="V1" s="134"/>
      <c r="W1" s="134"/>
      <c r="X1" s="134"/>
      <c r="Y1" s="134"/>
    </row>
    <row r="2" spans="1:30" ht="21" customHeight="1">
      <c r="A2" s="137"/>
      <c r="B2" s="138" t="s">
        <v>163</v>
      </c>
      <c r="C2" s="134"/>
      <c r="D2" s="133"/>
      <c r="E2" s="539" t="s">
        <v>164</v>
      </c>
      <c r="F2" s="539"/>
      <c r="G2" s="539"/>
      <c r="H2" s="540" t="s">
        <v>165</v>
      </c>
      <c r="I2" s="540"/>
      <c r="J2" s="540"/>
      <c r="K2" s="541"/>
      <c r="L2" s="541"/>
      <c r="M2" s="541"/>
      <c r="N2" s="541"/>
      <c r="O2" s="541"/>
      <c r="P2" s="541"/>
      <c r="Q2" s="541"/>
      <c r="R2" s="541"/>
      <c r="S2" s="541"/>
      <c r="T2" s="541"/>
      <c r="U2" s="541"/>
      <c r="V2" s="134"/>
      <c r="W2" s="134"/>
      <c r="X2" s="134"/>
      <c r="Y2" s="134"/>
    </row>
    <row r="3" spans="1:30" ht="21" customHeight="1">
      <c r="A3" s="137"/>
      <c r="B3" s="138" t="s">
        <v>166</v>
      </c>
      <c r="C3" s="139"/>
      <c r="D3" s="139"/>
      <c r="E3" s="139"/>
      <c r="F3" s="139"/>
      <c r="G3" s="139"/>
      <c r="H3" s="139"/>
      <c r="I3" s="139"/>
      <c r="J3" s="139"/>
      <c r="K3" s="133"/>
      <c r="L3" s="134"/>
      <c r="M3" s="134"/>
      <c r="N3" s="134"/>
      <c r="O3" s="134"/>
      <c r="P3" s="134"/>
      <c r="Q3" s="134"/>
      <c r="R3" s="134"/>
      <c r="S3" s="134"/>
      <c r="T3" s="134"/>
      <c r="U3" s="134"/>
      <c r="V3" s="134"/>
      <c r="W3" s="134"/>
      <c r="X3" s="134"/>
      <c r="Y3" s="134"/>
    </row>
    <row r="4" spans="1:30" ht="23.25" customHeight="1">
      <c r="A4" s="134"/>
      <c r="B4" s="138" t="s">
        <v>167</v>
      </c>
      <c r="C4" s="139"/>
      <c r="D4" s="139"/>
      <c r="E4" s="139"/>
      <c r="F4" s="139"/>
      <c r="G4" s="139"/>
      <c r="H4" s="139"/>
      <c r="I4" s="139"/>
      <c r="J4" s="139"/>
      <c r="K4" s="139"/>
      <c r="L4" s="139"/>
      <c r="M4" s="139"/>
      <c r="N4" s="139"/>
      <c r="O4" s="139"/>
      <c r="P4" s="134"/>
      <c r="Q4" s="134"/>
      <c r="R4" s="134"/>
      <c r="S4" s="134"/>
      <c r="T4" s="134"/>
      <c r="U4" s="134"/>
      <c r="V4" s="134"/>
      <c r="W4" s="134"/>
      <c r="X4" s="140"/>
      <c r="Y4" s="140" t="s">
        <v>168</v>
      </c>
      <c r="Z4" s="141" t="s">
        <v>169</v>
      </c>
      <c r="AA4" s="141" t="s">
        <v>170</v>
      </c>
      <c r="AB4" s="140" t="s">
        <v>171</v>
      </c>
      <c r="AC4" s="140" t="s">
        <v>172</v>
      </c>
      <c r="AD4" s="140" t="s">
        <v>173</v>
      </c>
    </row>
    <row r="5" spans="1:30" ht="24" customHeight="1">
      <c r="A5" s="133"/>
      <c r="B5" s="142" t="s">
        <v>203</v>
      </c>
      <c r="C5" s="139"/>
      <c r="D5" s="139"/>
      <c r="E5" s="139"/>
      <c r="F5" s="139"/>
      <c r="G5" s="139"/>
      <c r="H5" s="139"/>
      <c r="I5" s="139"/>
      <c r="J5" s="139"/>
      <c r="K5" s="139"/>
      <c r="L5" s="139"/>
      <c r="M5" s="139"/>
      <c r="N5" s="139"/>
      <c r="O5" s="134"/>
      <c r="P5" s="134"/>
      <c r="Q5" s="134"/>
      <c r="R5" s="134"/>
      <c r="S5" s="134"/>
      <c r="T5" s="134"/>
      <c r="U5" s="134"/>
      <c r="V5" s="134"/>
      <c r="W5" s="134"/>
      <c r="X5" s="140" t="s">
        <v>165</v>
      </c>
      <c r="Y5" s="140">
        <v>0.6</v>
      </c>
      <c r="Z5" s="141">
        <v>0.25</v>
      </c>
      <c r="AA5" s="141" t="s">
        <v>174</v>
      </c>
      <c r="AB5" s="141" t="s">
        <v>175</v>
      </c>
      <c r="AC5" s="141" t="s">
        <v>174</v>
      </c>
      <c r="AD5" s="141" t="s">
        <v>174</v>
      </c>
    </row>
    <row r="6" spans="1:30" ht="21" customHeight="1">
      <c r="A6" s="133"/>
      <c r="B6" s="516" t="s">
        <v>39</v>
      </c>
      <c r="C6" s="517"/>
      <c r="D6" s="517"/>
      <c r="E6" s="517"/>
      <c r="F6" s="517"/>
      <c r="G6" s="517"/>
      <c r="H6" s="517"/>
      <c r="I6" s="143" t="s">
        <v>38</v>
      </c>
      <c r="J6" s="143" t="s">
        <v>37</v>
      </c>
      <c r="K6" s="143" t="s">
        <v>36</v>
      </c>
      <c r="L6" s="143" t="s">
        <v>35</v>
      </c>
      <c r="M6" s="143" t="s">
        <v>34</v>
      </c>
      <c r="N6" s="143" t="s">
        <v>33</v>
      </c>
      <c r="O6" s="143" t="s">
        <v>32</v>
      </c>
      <c r="P6" s="143" t="s">
        <v>31</v>
      </c>
      <c r="Q6" s="143" t="s">
        <v>30</v>
      </c>
      <c r="R6" s="144" t="s">
        <v>29</v>
      </c>
      <c r="S6" s="144" t="s">
        <v>28</v>
      </c>
      <c r="T6" s="496" t="s">
        <v>176</v>
      </c>
      <c r="U6" s="497"/>
      <c r="V6" s="134"/>
      <c r="W6" s="134"/>
      <c r="X6" s="140" t="s">
        <v>177</v>
      </c>
      <c r="Y6" s="140">
        <v>0.4</v>
      </c>
      <c r="Z6" s="141" t="s">
        <v>178</v>
      </c>
      <c r="AA6" s="141">
        <v>0.6</v>
      </c>
      <c r="AB6" s="141" t="s">
        <v>178</v>
      </c>
      <c r="AC6" s="141" t="s">
        <v>178</v>
      </c>
      <c r="AD6" s="141" t="s">
        <v>178</v>
      </c>
    </row>
    <row r="7" spans="1:30" ht="21" customHeight="1">
      <c r="A7" s="133"/>
      <c r="B7" s="145" t="s">
        <v>179</v>
      </c>
      <c r="C7" s="514" t="s">
        <v>40</v>
      </c>
      <c r="D7" s="515"/>
      <c r="E7" s="515"/>
      <c r="F7" s="515"/>
      <c r="G7" s="515"/>
      <c r="H7" s="515"/>
      <c r="I7" s="146"/>
      <c r="J7" s="146"/>
      <c r="K7" s="146"/>
      <c r="L7" s="146"/>
      <c r="M7" s="146"/>
      <c r="N7" s="146"/>
      <c r="O7" s="146"/>
      <c r="P7" s="146"/>
      <c r="Q7" s="146"/>
      <c r="R7" s="147"/>
      <c r="S7" s="146"/>
      <c r="T7" s="500">
        <f>SUM(I7:S7)</f>
        <v>0</v>
      </c>
      <c r="U7" s="501"/>
      <c r="V7" s="134"/>
      <c r="W7" s="134"/>
      <c r="X7" s="140" t="s">
        <v>180</v>
      </c>
      <c r="Y7" s="140">
        <v>0.3</v>
      </c>
      <c r="Z7" s="141" t="s">
        <v>178</v>
      </c>
      <c r="AA7" s="141">
        <v>0.5</v>
      </c>
      <c r="AB7" s="141">
        <v>0.3</v>
      </c>
      <c r="AC7" s="141" t="s">
        <v>178</v>
      </c>
      <c r="AD7" s="141">
        <v>0.6</v>
      </c>
    </row>
    <row r="8" spans="1:30" ht="21" customHeight="1">
      <c r="A8" s="133"/>
      <c r="B8" s="145" t="s">
        <v>181</v>
      </c>
      <c r="C8" s="536" t="str">
        <f>B7&amp;"のうち介護福祉士の総数（常勤換算）"</f>
        <v>aのうち介護福祉士の総数（常勤換算）</v>
      </c>
      <c r="D8" s="537"/>
      <c r="E8" s="537"/>
      <c r="F8" s="537"/>
      <c r="G8" s="537"/>
      <c r="H8" s="538"/>
      <c r="I8" s="146"/>
      <c r="J8" s="146"/>
      <c r="K8" s="146"/>
      <c r="L8" s="146"/>
      <c r="M8" s="146"/>
      <c r="N8" s="146"/>
      <c r="O8" s="146"/>
      <c r="P8" s="146"/>
      <c r="Q8" s="146"/>
      <c r="R8" s="146"/>
      <c r="S8" s="146"/>
      <c r="T8" s="500">
        <f>SUM(I8:S8)</f>
        <v>0</v>
      </c>
      <c r="U8" s="501"/>
      <c r="V8" s="134"/>
      <c r="W8" s="134"/>
      <c r="X8" s="134" t="s">
        <v>182</v>
      </c>
      <c r="Y8" s="134"/>
    </row>
    <row r="9" spans="1:30" ht="21" customHeight="1">
      <c r="A9" s="133"/>
      <c r="B9" s="148" t="s">
        <v>183</v>
      </c>
      <c r="C9" s="498" t="str">
        <f>B8&amp;"のうち勤続10年以上の介護福祉士の総数（常勤換算）"</f>
        <v>bのうち勤続10年以上の介護福祉士の総数（常勤換算）</v>
      </c>
      <c r="D9" s="499"/>
      <c r="E9" s="499"/>
      <c r="F9" s="499"/>
      <c r="G9" s="499"/>
      <c r="H9" s="499"/>
      <c r="I9" s="146"/>
      <c r="J9" s="146"/>
      <c r="K9" s="146"/>
      <c r="L9" s="146"/>
      <c r="M9" s="146"/>
      <c r="N9" s="146"/>
      <c r="O9" s="146"/>
      <c r="P9" s="146"/>
      <c r="Q9" s="146"/>
      <c r="R9" s="147"/>
      <c r="S9" s="146"/>
      <c r="T9" s="500">
        <f>SUM(I9:S9)</f>
        <v>0</v>
      </c>
      <c r="U9" s="501"/>
      <c r="V9" s="134"/>
      <c r="W9" s="134"/>
      <c r="X9" s="134"/>
      <c r="Y9" s="134"/>
    </row>
    <row r="10" spans="1:30" ht="21" customHeight="1" thickBot="1">
      <c r="A10" s="133"/>
      <c r="B10" s="148" t="s">
        <v>184</v>
      </c>
      <c r="C10" s="498" t="str">
        <f>B7&amp;"のうち実務者研修・基礎研修修了者（常勤換算）※"</f>
        <v>aのうち実務者研修・基礎研修修了者（常勤換算）※</v>
      </c>
      <c r="D10" s="499"/>
      <c r="E10" s="499"/>
      <c r="F10" s="499"/>
      <c r="G10" s="499"/>
      <c r="H10" s="499"/>
      <c r="I10" s="149"/>
      <c r="J10" s="149"/>
      <c r="K10" s="149"/>
      <c r="L10" s="149"/>
      <c r="M10" s="149"/>
      <c r="N10" s="149"/>
      <c r="O10" s="149"/>
      <c r="P10" s="149"/>
      <c r="Q10" s="149"/>
      <c r="R10" s="150"/>
      <c r="S10" s="149"/>
      <c r="T10" s="500">
        <f>SUM(I10:S10)</f>
        <v>0</v>
      </c>
      <c r="U10" s="501"/>
      <c r="V10" s="134"/>
      <c r="W10" s="134"/>
      <c r="X10" s="134"/>
      <c r="Y10" s="134"/>
    </row>
    <row r="11" spans="1:30" ht="26.25" customHeight="1" thickBot="1">
      <c r="A11" s="133"/>
      <c r="B11" s="502" t="s">
        <v>185</v>
      </c>
      <c r="C11" s="503"/>
      <c r="D11" s="503"/>
      <c r="E11" s="503"/>
      <c r="F11" s="503"/>
      <c r="G11" s="503"/>
      <c r="H11" s="503"/>
      <c r="I11" s="504" t="s">
        <v>186</v>
      </c>
      <c r="J11" s="505"/>
      <c r="K11" s="506"/>
      <c r="L11" s="507">
        <f>IFERROR(VLOOKUP($H$2,$X$5:$AD$7,2,FALSE),"")</f>
        <v>0.6</v>
      </c>
      <c r="M11" s="508"/>
      <c r="N11" s="530" t="s">
        <v>187</v>
      </c>
      <c r="O11" s="533" t="str">
        <f>Y4&amp;"の割合"</f>
        <v>介護福祉士の割合</v>
      </c>
      <c r="P11" s="534"/>
      <c r="Q11" s="534"/>
      <c r="R11" s="534"/>
      <c r="S11" s="535"/>
      <c r="T11" s="512" t="str">
        <f>IFERROR(ROUNDDOWN(T8/$T$7,3),"")</f>
        <v/>
      </c>
      <c r="U11" s="513"/>
      <c r="V11" s="134"/>
      <c r="W11" s="134"/>
      <c r="X11" s="134"/>
      <c r="Y11" s="134"/>
    </row>
    <row r="12" spans="1:30" ht="26.25" customHeight="1" thickBot="1">
      <c r="A12" s="133"/>
      <c r="B12" s="528" t="s">
        <v>188</v>
      </c>
      <c r="C12" s="528"/>
      <c r="D12" s="528"/>
      <c r="E12" s="528"/>
      <c r="F12" s="528"/>
      <c r="G12" s="528"/>
      <c r="H12" s="520"/>
      <c r="I12" s="504" t="s">
        <v>186</v>
      </c>
      <c r="J12" s="505"/>
      <c r="K12" s="506"/>
      <c r="L12" s="507">
        <f>IFERROR(VLOOKUP($H$2,$X$5:$AD$7,3,FALSE),"")</f>
        <v>0.25</v>
      </c>
      <c r="M12" s="508"/>
      <c r="N12" s="531"/>
      <c r="O12" s="523" t="str">
        <f>Z4&amp;"の割合"</f>
        <v>勤続10年以上の介護福祉士の割合</v>
      </c>
      <c r="P12" s="524"/>
      <c r="Q12" s="524"/>
      <c r="R12" s="524"/>
      <c r="S12" s="525"/>
      <c r="T12" s="512" t="str">
        <f>IFERROR(ROUNDDOWN(T9/$T$7,3),"")</f>
        <v/>
      </c>
      <c r="U12" s="513"/>
      <c r="V12" s="134"/>
      <c r="W12" s="134"/>
      <c r="X12" s="134"/>
      <c r="Y12" s="134"/>
    </row>
    <row r="13" spans="1:30" ht="26.25" customHeight="1" thickBot="1">
      <c r="A13" s="133"/>
      <c r="B13" s="528" t="s">
        <v>189</v>
      </c>
      <c r="C13" s="528"/>
      <c r="D13" s="528"/>
      <c r="E13" s="528"/>
      <c r="F13" s="528"/>
      <c r="G13" s="528"/>
      <c r="H13" s="520"/>
      <c r="I13" s="504" t="s">
        <v>186</v>
      </c>
      <c r="J13" s="505"/>
      <c r="K13" s="506"/>
      <c r="L13" s="507" t="str">
        <f>IFERROR(VLOOKUP($H$2,$X$5:$AD$7,4,FALSE),"")</f>
        <v>－</v>
      </c>
      <c r="M13" s="508"/>
      <c r="N13" s="532"/>
      <c r="O13" s="523" t="str">
        <f>AA4&amp;"の割合"</f>
        <v>介護福祉士と実務者研修等修了者の割合</v>
      </c>
      <c r="P13" s="524"/>
      <c r="Q13" s="524"/>
      <c r="R13" s="524"/>
      <c r="S13" s="525"/>
      <c r="T13" s="512" t="str">
        <f>IFERROR(ROUNDDOWN((T10+T8)/$T$7,3),"")</f>
        <v/>
      </c>
      <c r="U13" s="513"/>
      <c r="V13" s="134"/>
      <c r="W13" s="134"/>
      <c r="X13" s="134"/>
      <c r="Y13" s="134"/>
    </row>
    <row r="14" spans="1:30" ht="26.25" customHeight="1">
      <c r="A14" s="133"/>
      <c r="B14" s="529" t="s">
        <v>219</v>
      </c>
      <c r="C14" s="529"/>
      <c r="D14" s="529"/>
      <c r="E14" s="529"/>
      <c r="F14" s="529"/>
      <c r="G14" s="529"/>
      <c r="H14" s="529"/>
      <c r="I14" s="529"/>
      <c r="J14" s="529"/>
      <c r="K14" s="529"/>
      <c r="L14" s="151"/>
      <c r="M14" s="151"/>
      <c r="N14" s="155"/>
      <c r="O14" s="151"/>
      <c r="P14" s="151"/>
      <c r="Q14" s="152"/>
      <c r="R14" s="152"/>
      <c r="S14" s="152"/>
      <c r="T14" s="153"/>
      <c r="U14" s="153"/>
      <c r="V14" s="134"/>
      <c r="W14" s="134"/>
      <c r="X14" s="134"/>
      <c r="Y14" s="134"/>
    </row>
    <row r="15" spans="1:30" ht="26.25" customHeight="1">
      <c r="A15" s="133"/>
      <c r="B15" s="154"/>
      <c r="C15" s="154"/>
      <c r="D15" s="154"/>
      <c r="E15" s="154"/>
      <c r="F15" s="154"/>
      <c r="G15" s="154"/>
      <c r="H15" s="154"/>
      <c r="I15" s="151"/>
      <c r="J15" s="151"/>
      <c r="K15" s="151"/>
      <c r="L15" s="151"/>
      <c r="M15" s="151"/>
      <c r="N15" s="151"/>
      <c r="O15" s="151"/>
      <c r="P15" s="151"/>
      <c r="Q15" s="152"/>
      <c r="R15" s="152"/>
      <c r="S15" s="152"/>
      <c r="T15" s="153"/>
      <c r="U15" s="153"/>
      <c r="V15" s="134"/>
      <c r="W15" s="134"/>
      <c r="X15" s="134"/>
      <c r="Y15" s="134"/>
    </row>
    <row r="16" spans="1:30" ht="24" customHeight="1">
      <c r="A16" s="133"/>
      <c r="B16" s="142" t="s">
        <v>201</v>
      </c>
      <c r="C16" s="139"/>
      <c r="D16" s="139"/>
      <c r="E16" s="139"/>
      <c r="F16" s="139"/>
      <c r="G16" s="139"/>
      <c r="H16" s="139"/>
      <c r="I16" s="139"/>
      <c r="J16" s="139"/>
      <c r="K16" s="139"/>
      <c r="L16" s="139"/>
      <c r="M16" s="139"/>
      <c r="N16" s="139"/>
      <c r="O16" s="134"/>
      <c r="P16" s="134"/>
      <c r="Q16" s="134"/>
      <c r="R16" s="134"/>
      <c r="S16" s="134"/>
      <c r="T16" s="134"/>
      <c r="U16" s="156" t="s">
        <v>190</v>
      </c>
      <c r="V16" s="134"/>
      <c r="W16" s="134"/>
      <c r="X16" s="134"/>
      <c r="Y16" s="134"/>
    </row>
    <row r="17" spans="1:25" ht="21" customHeight="1">
      <c r="A17" s="134"/>
      <c r="B17" s="516" t="s">
        <v>39</v>
      </c>
      <c r="C17" s="517"/>
      <c r="D17" s="517"/>
      <c r="E17" s="517"/>
      <c r="F17" s="517"/>
      <c r="G17" s="517"/>
      <c r="H17" s="517"/>
      <c r="I17" s="143" t="s">
        <v>38</v>
      </c>
      <c r="J17" s="143" t="s">
        <v>37</v>
      </c>
      <c r="K17" s="143" t="s">
        <v>36</v>
      </c>
      <c r="L17" s="143" t="s">
        <v>35</v>
      </c>
      <c r="M17" s="143" t="s">
        <v>34</v>
      </c>
      <c r="N17" s="143" t="s">
        <v>33</v>
      </c>
      <c r="O17" s="143" t="s">
        <v>32</v>
      </c>
      <c r="P17" s="143" t="s">
        <v>31</v>
      </c>
      <c r="Q17" s="143" t="s">
        <v>30</v>
      </c>
      <c r="R17" s="144" t="s">
        <v>29</v>
      </c>
      <c r="S17" s="144" t="s">
        <v>28</v>
      </c>
      <c r="T17" s="496" t="s">
        <v>176</v>
      </c>
      <c r="U17" s="497"/>
      <c r="V17" s="134"/>
      <c r="W17" s="134"/>
      <c r="X17" s="134"/>
      <c r="Y17" s="134"/>
    </row>
    <row r="18" spans="1:25" ht="21" customHeight="1">
      <c r="A18" s="134"/>
      <c r="B18" s="145" t="s">
        <v>191</v>
      </c>
      <c r="C18" s="514" t="s">
        <v>204</v>
      </c>
      <c r="D18" s="515"/>
      <c r="E18" s="515"/>
      <c r="F18" s="515"/>
      <c r="G18" s="515"/>
      <c r="H18" s="515"/>
      <c r="I18" s="157"/>
      <c r="J18" s="157"/>
      <c r="K18" s="157"/>
      <c r="L18" s="157"/>
      <c r="M18" s="157"/>
      <c r="N18" s="157"/>
      <c r="O18" s="157"/>
      <c r="P18" s="157"/>
      <c r="Q18" s="157"/>
      <c r="R18" s="158"/>
      <c r="S18" s="157"/>
      <c r="T18" s="500">
        <f>SUM(I18:S18)</f>
        <v>0</v>
      </c>
      <c r="U18" s="501"/>
      <c r="V18" s="134"/>
      <c r="W18" s="134"/>
      <c r="X18" s="134"/>
      <c r="Y18" s="134"/>
    </row>
    <row r="19" spans="1:25" ht="21" customHeight="1">
      <c r="A19" s="134"/>
      <c r="B19" s="145" t="s">
        <v>192</v>
      </c>
      <c r="C19" s="526" t="s">
        <v>193</v>
      </c>
      <c r="D19" s="527"/>
      <c r="E19" s="527"/>
      <c r="F19" s="527"/>
      <c r="G19" s="527"/>
      <c r="H19" s="527"/>
      <c r="I19" s="157"/>
      <c r="J19" s="157"/>
      <c r="K19" s="157"/>
      <c r="L19" s="157"/>
      <c r="M19" s="157"/>
      <c r="N19" s="157"/>
      <c r="O19" s="157"/>
      <c r="P19" s="157"/>
      <c r="Q19" s="157"/>
      <c r="R19" s="158"/>
      <c r="S19" s="157"/>
      <c r="T19" s="500">
        <f>SUM(I19:S19)</f>
        <v>0</v>
      </c>
      <c r="U19" s="501"/>
      <c r="V19" s="134"/>
      <c r="W19" s="134"/>
      <c r="X19" s="134"/>
      <c r="Y19" s="134"/>
    </row>
    <row r="20" spans="1:25" ht="21" customHeight="1" thickBot="1">
      <c r="A20" s="134"/>
      <c r="B20" s="148" t="s">
        <v>194</v>
      </c>
      <c r="C20" s="498" t="str">
        <f>B19&amp;"のうち勤続年数３年以上の者の人数（常勤換算）※"</f>
        <v>eのうち勤続年数３年以上の者の人数（常勤換算）※</v>
      </c>
      <c r="D20" s="499"/>
      <c r="E20" s="499"/>
      <c r="F20" s="499"/>
      <c r="G20" s="499"/>
      <c r="H20" s="499"/>
      <c r="I20" s="159"/>
      <c r="J20" s="159"/>
      <c r="K20" s="159"/>
      <c r="L20" s="159"/>
      <c r="M20" s="159"/>
      <c r="N20" s="159"/>
      <c r="O20" s="159"/>
      <c r="P20" s="159"/>
      <c r="Q20" s="159"/>
      <c r="R20" s="160"/>
      <c r="S20" s="159"/>
      <c r="T20" s="500">
        <f>SUM(I20:S20)</f>
        <v>0</v>
      </c>
      <c r="U20" s="501"/>
      <c r="V20" s="134"/>
      <c r="W20" s="134"/>
      <c r="X20" s="134"/>
      <c r="Y20" s="134"/>
    </row>
    <row r="21" spans="1:25" ht="21" customHeight="1" thickBot="1">
      <c r="A21" s="134"/>
      <c r="B21" s="502" t="s">
        <v>195</v>
      </c>
      <c r="C21" s="503"/>
      <c r="D21" s="503"/>
      <c r="E21" s="503"/>
      <c r="F21" s="503"/>
      <c r="G21" s="503"/>
      <c r="H21" s="503"/>
      <c r="I21" s="504" t="s">
        <v>186</v>
      </c>
      <c r="J21" s="505"/>
      <c r="K21" s="506"/>
      <c r="L21" s="507" t="str">
        <f>IFERROR(VLOOKUP($H$2,$X$5:$AD$7,5,FALSE),"")</f>
        <v>－</v>
      </c>
      <c r="M21" s="508"/>
      <c r="N21" s="518" t="s">
        <v>187</v>
      </c>
      <c r="O21" s="509" t="str">
        <f>AB4&amp;"の割合"</f>
        <v>勤続7年以上の職員の割合</v>
      </c>
      <c r="P21" s="510"/>
      <c r="Q21" s="510"/>
      <c r="R21" s="510"/>
      <c r="S21" s="511"/>
      <c r="T21" s="512" t="str">
        <f>IFERROR(ROUNDDOWN(T19/$T$18,3),"")</f>
        <v/>
      </c>
      <c r="U21" s="513"/>
      <c r="V21" s="134"/>
      <c r="W21" s="134"/>
      <c r="X21" s="134"/>
      <c r="Y21" s="134"/>
    </row>
    <row r="22" spans="1:25" ht="20.25" customHeight="1" thickBot="1">
      <c r="A22" s="134"/>
      <c r="B22" s="520" t="s">
        <v>196</v>
      </c>
      <c r="C22" s="521"/>
      <c r="D22" s="521"/>
      <c r="E22" s="521"/>
      <c r="F22" s="521"/>
      <c r="G22" s="521"/>
      <c r="H22" s="522"/>
      <c r="I22" s="504" t="s">
        <v>186</v>
      </c>
      <c r="J22" s="505"/>
      <c r="K22" s="506"/>
      <c r="L22" s="507" t="str">
        <f>IFERROR(VLOOKUP($H$2,$X$5:$AD$7,6,FALSE),"")</f>
        <v>－</v>
      </c>
      <c r="M22" s="508"/>
      <c r="N22" s="519"/>
      <c r="O22" s="523" t="str">
        <f>AC4&amp;"の割合"</f>
        <v>勤続3年以上の職員の割合</v>
      </c>
      <c r="P22" s="524"/>
      <c r="Q22" s="524"/>
      <c r="R22" s="524"/>
      <c r="S22" s="525"/>
      <c r="T22" s="512" t="str">
        <f>IFERROR(ROUNDDOWN(T20/$T$18,3),"")</f>
        <v/>
      </c>
      <c r="U22" s="513"/>
      <c r="V22" s="161"/>
      <c r="W22" s="134"/>
      <c r="X22" s="134"/>
      <c r="Y22" s="134"/>
    </row>
    <row r="23" spans="1:25" ht="20.25" customHeight="1">
      <c r="A23" s="134"/>
      <c r="B23" s="154"/>
      <c r="C23" s="162"/>
      <c r="D23" s="162"/>
      <c r="E23" s="162"/>
      <c r="F23" s="162"/>
      <c r="G23" s="162"/>
      <c r="H23" s="162"/>
      <c r="I23" s="163"/>
      <c r="J23" s="164"/>
      <c r="K23" s="164"/>
      <c r="L23" s="165"/>
      <c r="M23" s="166"/>
      <c r="N23" s="164"/>
      <c r="O23" s="167"/>
      <c r="P23" s="168"/>
      <c r="Q23" s="168"/>
      <c r="R23" s="167"/>
      <c r="S23" s="168"/>
      <c r="T23" s="169"/>
      <c r="U23" s="169"/>
      <c r="V23" s="170"/>
      <c r="W23" s="134"/>
      <c r="X23" s="134"/>
      <c r="Y23" s="134"/>
    </row>
    <row r="24" spans="1:25" ht="20.25" customHeight="1">
      <c r="A24" s="134"/>
      <c r="B24" s="142" t="s">
        <v>202</v>
      </c>
      <c r="C24" s="171"/>
      <c r="D24" s="171"/>
      <c r="E24" s="171"/>
      <c r="F24" s="171"/>
      <c r="G24" s="171"/>
      <c r="H24" s="171"/>
      <c r="I24" s="163"/>
      <c r="J24" s="163"/>
      <c r="K24" s="163"/>
      <c r="L24" s="172"/>
      <c r="M24" s="172"/>
      <c r="N24" s="163"/>
      <c r="O24" s="173"/>
      <c r="P24" s="174"/>
      <c r="Q24" s="174"/>
      <c r="R24" s="173"/>
      <c r="S24" s="174"/>
      <c r="T24" s="175"/>
      <c r="U24" s="175"/>
      <c r="V24" s="170"/>
      <c r="W24" s="134"/>
      <c r="X24" s="134"/>
      <c r="Y24" s="134"/>
    </row>
    <row r="25" spans="1:25" ht="21" customHeight="1">
      <c r="A25" s="134"/>
      <c r="B25" s="516" t="s">
        <v>39</v>
      </c>
      <c r="C25" s="517"/>
      <c r="D25" s="517"/>
      <c r="E25" s="517"/>
      <c r="F25" s="517"/>
      <c r="G25" s="517"/>
      <c r="H25" s="517"/>
      <c r="I25" s="143" t="s">
        <v>38</v>
      </c>
      <c r="J25" s="143" t="s">
        <v>37</v>
      </c>
      <c r="K25" s="143" t="s">
        <v>36</v>
      </c>
      <c r="L25" s="143" t="s">
        <v>35</v>
      </c>
      <c r="M25" s="143" t="s">
        <v>34</v>
      </c>
      <c r="N25" s="143" t="s">
        <v>33</v>
      </c>
      <c r="O25" s="143" t="s">
        <v>32</v>
      </c>
      <c r="P25" s="143" t="s">
        <v>31</v>
      </c>
      <c r="Q25" s="143" t="s">
        <v>30</v>
      </c>
      <c r="R25" s="144" t="s">
        <v>29</v>
      </c>
      <c r="S25" s="144" t="s">
        <v>28</v>
      </c>
      <c r="T25" s="496" t="s">
        <v>176</v>
      </c>
      <c r="U25" s="497"/>
      <c r="V25" s="134"/>
      <c r="W25" s="134"/>
      <c r="X25" s="134"/>
      <c r="Y25" s="134"/>
    </row>
    <row r="26" spans="1:25" ht="21" customHeight="1">
      <c r="A26" s="134"/>
      <c r="B26" s="145" t="s">
        <v>197</v>
      </c>
      <c r="C26" s="514" t="s">
        <v>204</v>
      </c>
      <c r="D26" s="515"/>
      <c r="E26" s="515"/>
      <c r="F26" s="515"/>
      <c r="G26" s="515"/>
      <c r="H26" s="515"/>
      <c r="I26" s="157"/>
      <c r="J26" s="157"/>
      <c r="K26" s="157"/>
      <c r="L26" s="157"/>
      <c r="M26" s="157"/>
      <c r="N26" s="157"/>
      <c r="O26" s="157"/>
      <c r="P26" s="157"/>
      <c r="Q26" s="157"/>
      <c r="R26" s="158"/>
      <c r="S26" s="157"/>
      <c r="T26" s="500">
        <f>SUM(I26:S26)</f>
        <v>0</v>
      </c>
      <c r="U26" s="501"/>
      <c r="V26" s="134"/>
      <c r="W26" s="134"/>
      <c r="X26" s="134"/>
      <c r="Y26" s="134"/>
    </row>
    <row r="27" spans="1:25" ht="21" customHeight="1" thickBot="1">
      <c r="A27" s="134"/>
      <c r="B27" s="148" t="s">
        <v>198</v>
      </c>
      <c r="C27" s="498" t="str">
        <f>B26&amp;"のうち，常勤職員の総数（常勤換算）"</f>
        <v>hのうち，常勤職員の総数（常勤換算）</v>
      </c>
      <c r="D27" s="499"/>
      <c r="E27" s="499"/>
      <c r="F27" s="499"/>
      <c r="G27" s="499"/>
      <c r="H27" s="499"/>
      <c r="I27" s="157"/>
      <c r="J27" s="157"/>
      <c r="K27" s="157"/>
      <c r="L27" s="157"/>
      <c r="M27" s="157"/>
      <c r="N27" s="157"/>
      <c r="O27" s="157"/>
      <c r="P27" s="157"/>
      <c r="Q27" s="157"/>
      <c r="R27" s="158"/>
      <c r="S27" s="157"/>
      <c r="T27" s="500">
        <f>SUM(I27:S27)</f>
        <v>0</v>
      </c>
      <c r="U27" s="501"/>
      <c r="V27" s="134"/>
      <c r="W27" s="134"/>
      <c r="X27" s="134"/>
      <c r="Y27" s="134"/>
    </row>
    <row r="28" spans="1:25" ht="21" customHeight="1" thickBot="1">
      <c r="A28" s="134"/>
      <c r="B28" s="502" t="s">
        <v>199</v>
      </c>
      <c r="C28" s="503"/>
      <c r="D28" s="503"/>
      <c r="E28" s="503"/>
      <c r="F28" s="503"/>
      <c r="G28" s="503"/>
      <c r="H28" s="503"/>
      <c r="I28" s="504" t="s">
        <v>186</v>
      </c>
      <c r="J28" s="505"/>
      <c r="K28" s="506"/>
      <c r="L28" s="507" t="str">
        <f>IFERROR(VLOOKUP($H$2,$X$5:$AD$7,7,FALSE),"")</f>
        <v>－</v>
      </c>
      <c r="M28" s="508"/>
      <c r="N28" s="176" t="s">
        <v>187</v>
      </c>
      <c r="O28" s="509" t="str">
        <f>AD4&amp;"の割合"</f>
        <v>常勤職員の割合</v>
      </c>
      <c r="P28" s="510"/>
      <c r="Q28" s="510"/>
      <c r="R28" s="510"/>
      <c r="S28" s="511"/>
      <c r="T28" s="512" t="str">
        <f>IFERROR(ROUNDDOWN(T27/$T26,3),"")</f>
        <v/>
      </c>
      <c r="U28" s="513"/>
      <c r="V28" s="134" t="s">
        <v>200</v>
      </c>
      <c r="W28" s="134"/>
      <c r="X28" s="134"/>
      <c r="Y28" s="134"/>
    </row>
    <row r="29" spans="1:25" ht="21" customHeight="1">
      <c r="A29" s="134"/>
      <c r="B29" s="154"/>
      <c r="C29" s="154"/>
      <c r="D29" s="154"/>
      <c r="E29" s="154"/>
      <c r="F29" s="154"/>
      <c r="G29" s="154"/>
      <c r="H29" s="154"/>
      <c r="I29" s="163"/>
      <c r="J29" s="163"/>
      <c r="K29" s="163"/>
      <c r="L29" s="166"/>
      <c r="M29" s="166"/>
      <c r="N29" s="163"/>
      <c r="O29" s="177"/>
      <c r="P29" s="177"/>
      <c r="Q29" s="177"/>
      <c r="R29" s="177"/>
      <c r="S29" s="177"/>
      <c r="T29" s="169"/>
      <c r="U29" s="169"/>
      <c r="V29" s="134"/>
      <c r="W29" s="134"/>
      <c r="X29" s="134"/>
      <c r="Y29" s="134"/>
    </row>
  </sheetData>
  <sheetProtection sheet="1" objects="1" scenarios="1"/>
  <mergeCells count="60">
    <mergeCell ref="C7:H7"/>
    <mergeCell ref="T7:U7"/>
    <mergeCell ref="E2:G2"/>
    <mergeCell ref="H2:J2"/>
    <mergeCell ref="K2:U2"/>
    <mergeCell ref="B6:H6"/>
    <mergeCell ref="T6:U6"/>
    <mergeCell ref="C8:H8"/>
    <mergeCell ref="T8:U8"/>
    <mergeCell ref="C9:H9"/>
    <mergeCell ref="T9:U9"/>
    <mergeCell ref="C10:H10"/>
    <mergeCell ref="T10:U10"/>
    <mergeCell ref="T11:U11"/>
    <mergeCell ref="B12:H12"/>
    <mergeCell ref="I12:K12"/>
    <mergeCell ref="L12:M12"/>
    <mergeCell ref="O12:S12"/>
    <mergeCell ref="B11:H11"/>
    <mergeCell ref="I11:K11"/>
    <mergeCell ref="L11:M11"/>
    <mergeCell ref="N11:N13"/>
    <mergeCell ref="O11:S11"/>
    <mergeCell ref="C19:H19"/>
    <mergeCell ref="T19:U19"/>
    <mergeCell ref="T12:U12"/>
    <mergeCell ref="B13:H13"/>
    <mergeCell ref="I13:K13"/>
    <mergeCell ref="L13:M13"/>
    <mergeCell ref="O13:S13"/>
    <mergeCell ref="T13:U13"/>
    <mergeCell ref="B14:K14"/>
    <mergeCell ref="B17:H17"/>
    <mergeCell ref="T17:U17"/>
    <mergeCell ref="C18:H18"/>
    <mergeCell ref="T18:U18"/>
    <mergeCell ref="C20:H20"/>
    <mergeCell ref="T20:U20"/>
    <mergeCell ref="B21:H21"/>
    <mergeCell ref="I21:K21"/>
    <mergeCell ref="L21:M21"/>
    <mergeCell ref="N21:N22"/>
    <mergeCell ref="O21:S21"/>
    <mergeCell ref="T21:U21"/>
    <mergeCell ref="B22:H22"/>
    <mergeCell ref="I22:K22"/>
    <mergeCell ref="L22:M22"/>
    <mergeCell ref="O22:S22"/>
    <mergeCell ref="T22:U22"/>
    <mergeCell ref="T25:U25"/>
    <mergeCell ref="C27:H27"/>
    <mergeCell ref="T27:U27"/>
    <mergeCell ref="B28:H28"/>
    <mergeCell ref="I28:K28"/>
    <mergeCell ref="L28:M28"/>
    <mergeCell ref="O28:S28"/>
    <mergeCell ref="T28:U28"/>
    <mergeCell ref="C26:H26"/>
    <mergeCell ref="T26:U26"/>
    <mergeCell ref="B25:H25"/>
  </mergeCells>
  <phoneticPr fontId="2"/>
  <dataValidations count="1">
    <dataValidation type="list" allowBlank="1" showInputMessage="1" showErrorMessage="1" sqref="H2:J2">
      <formula1>$X$5:$X$8</formula1>
    </dataValidation>
  </dataValidations>
  <pageMargins left="0.31496062992125984" right="0.31496062992125984" top="0.47244094488188981" bottom="0.27559055118110237" header="0.31496062992125984" footer="0.19685039370078741"/>
  <pageSetup paperSize="9" scale="90" orientation="landscape" r:id="rId1"/>
  <headerFooter>
    <oddFooter xml:space="preserve">&amp;R&amp;P / &amp;N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M59"/>
  <sheetViews>
    <sheetView workbookViewId="0">
      <selection activeCell="AN44" sqref="AN44"/>
    </sheetView>
  </sheetViews>
  <sheetFormatPr defaultRowHeight="12"/>
  <cols>
    <col min="1" max="1" width="1.25" style="32" customWidth="1"/>
    <col min="2" max="2" width="14" style="32" customWidth="1"/>
    <col min="3" max="4" width="4.125" style="32" customWidth="1"/>
    <col min="5" max="5" width="11.375" style="32" customWidth="1"/>
    <col min="6" max="6" width="13.625" style="32" customWidth="1"/>
    <col min="7" max="37" width="2.625" style="32" customWidth="1"/>
    <col min="38" max="16384" width="9" style="32"/>
  </cols>
  <sheetData>
    <row r="1" spans="1:39">
      <c r="B1" s="33" t="s">
        <v>109</v>
      </c>
      <c r="C1" s="33"/>
    </row>
    <row r="2" spans="1:39" s="37" customFormat="1" ht="18.75" customHeight="1">
      <c r="A2" s="34"/>
      <c r="B2" s="35" t="s">
        <v>110</v>
      </c>
      <c r="C2" s="35"/>
      <c r="D2" s="34"/>
      <c r="E2" s="34"/>
      <c r="F2" s="34"/>
      <c r="G2" s="34"/>
      <c r="H2" s="34"/>
      <c r="I2" s="34"/>
      <c r="J2" s="34"/>
      <c r="K2" s="34"/>
      <c r="L2" s="34"/>
      <c r="M2" s="34" t="s">
        <v>111</v>
      </c>
      <c r="N2" s="573"/>
      <c r="O2" s="573"/>
      <c r="P2" s="34" t="s">
        <v>57</v>
      </c>
      <c r="Q2" s="36"/>
      <c r="R2" s="34" t="s">
        <v>112</v>
      </c>
      <c r="S2" s="34"/>
      <c r="U2" s="38" t="s">
        <v>113</v>
      </c>
      <c r="V2" s="34"/>
      <c r="W2" s="34"/>
      <c r="X2" s="34"/>
      <c r="Y2" s="34"/>
      <c r="Z2" s="34"/>
      <c r="AB2" s="39"/>
      <c r="AC2" s="39"/>
      <c r="AD2" s="34"/>
      <c r="AE2" s="39"/>
      <c r="AF2" s="34"/>
      <c r="AG2" s="39"/>
      <c r="AH2" s="34"/>
      <c r="AI2" s="34"/>
      <c r="AJ2" s="38"/>
      <c r="AK2" s="34"/>
    </row>
    <row r="3" spans="1:39" s="37" customFormat="1" ht="30.75" customHeight="1">
      <c r="A3" s="34"/>
      <c r="B3" s="590" t="s">
        <v>207</v>
      </c>
      <c r="C3" s="590"/>
      <c r="D3" s="590"/>
      <c r="E3" s="590"/>
      <c r="F3" s="590"/>
      <c r="G3" s="40"/>
      <c r="H3" s="40"/>
      <c r="I3" s="40"/>
      <c r="J3" s="40"/>
      <c r="K3" s="40"/>
      <c r="L3" s="41"/>
      <c r="M3" s="34"/>
      <c r="N3" s="34"/>
      <c r="O3" s="34"/>
      <c r="P3" s="34"/>
      <c r="Q3" s="34"/>
      <c r="R3" s="34"/>
      <c r="S3" s="34"/>
      <c r="U3" s="42" t="s">
        <v>114</v>
      </c>
      <c r="V3" s="34"/>
      <c r="W3" s="34"/>
      <c r="X3" s="34"/>
      <c r="Y3" s="43"/>
      <c r="Z3" s="43"/>
      <c r="AA3" s="43"/>
      <c r="AB3" s="43"/>
      <c r="AC3" s="43"/>
      <c r="AD3" s="43"/>
      <c r="AE3" s="43"/>
      <c r="AF3" s="43"/>
      <c r="AG3" s="43"/>
      <c r="AH3" s="43"/>
      <c r="AI3" s="43"/>
      <c r="AJ3" s="42" t="s">
        <v>115</v>
      </c>
      <c r="AK3" s="34"/>
    </row>
    <row r="4" spans="1:39" ht="9" customHeight="1" thickBot="1">
      <c r="B4" s="44"/>
      <c r="C4" s="44"/>
      <c r="R4" s="45"/>
      <c r="S4" s="45"/>
      <c r="T4" s="45"/>
      <c r="U4" s="45"/>
      <c r="V4" s="45"/>
      <c r="W4" s="45"/>
      <c r="X4" s="45"/>
      <c r="Y4" s="45"/>
      <c r="Z4" s="45"/>
      <c r="AA4" s="45"/>
      <c r="AB4" s="45"/>
      <c r="AC4" s="45"/>
      <c r="AD4" s="45"/>
      <c r="AE4" s="45"/>
      <c r="AF4" s="45"/>
      <c r="AG4" s="45"/>
      <c r="AH4" s="45"/>
      <c r="AI4" s="45"/>
      <c r="AJ4" s="45"/>
    </row>
    <row r="5" spans="1:39" ht="13.5" customHeight="1">
      <c r="B5" s="574" t="s">
        <v>97</v>
      </c>
      <c r="C5" s="577" t="s">
        <v>116</v>
      </c>
      <c r="D5" s="580" t="s">
        <v>96</v>
      </c>
      <c r="E5" s="583" t="s">
        <v>117</v>
      </c>
      <c r="F5" s="586" t="s">
        <v>118</v>
      </c>
      <c r="G5" s="561" t="s">
        <v>119</v>
      </c>
      <c r="H5" s="562"/>
      <c r="I5" s="562"/>
      <c r="J5" s="562"/>
      <c r="K5" s="562"/>
      <c r="L5" s="562"/>
      <c r="M5" s="563"/>
      <c r="N5" s="564" t="s">
        <v>120</v>
      </c>
      <c r="O5" s="562"/>
      <c r="P5" s="562"/>
      <c r="Q5" s="562"/>
      <c r="R5" s="562"/>
      <c r="S5" s="562"/>
      <c r="T5" s="589"/>
      <c r="U5" s="561" t="s">
        <v>121</v>
      </c>
      <c r="V5" s="562"/>
      <c r="W5" s="562"/>
      <c r="X5" s="562"/>
      <c r="Y5" s="562"/>
      <c r="Z5" s="562"/>
      <c r="AA5" s="563"/>
      <c r="AB5" s="564" t="s">
        <v>122</v>
      </c>
      <c r="AC5" s="562"/>
      <c r="AD5" s="562"/>
      <c r="AE5" s="562"/>
      <c r="AF5" s="562"/>
      <c r="AG5" s="562"/>
      <c r="AH5" s="563"/>
      <c r="AI5" s="46"/>
      <c r="AJ5" s="46"/>
      <c r="AK5" s="46"/>
      <c r="AL5" s="565" t="s">
        <v>123</v>
      </c>
      <c r="AM5" s="568" t="s">
        <v>124</v>
      </c>
    </row>
    <row r="6" spans="1:39" ht="15" customHeight="1">
      <c r="B6" s="575"/>
      <c r="C6" s="578"/>
      <c r="D6" s="581"/>
      <c r="E6" s="584"/>
      <c r="F6" s="587"/>
      <c r="G6" s="47">
        <v>1</v>
      </c>
      <c r="H6" s="48">
        <v>2</v>
      </c>
      <c r="I6" s="48">
        <v>3</v>
      </c>
      <c r="J6" s="48">
        <v>4</v>
      </c>
      <c r="K6" s="48">
        <v>5</v>
      </c>
      <c r="L6" s="48">
        <v>6</v>
      </c>
      <c r="M6" s="49">
        <v>7</v>
      </c>
      <c r="N6" s="50">
        <v>8</v>
      </c>
      <c r="O6" s="48">
        <v>9</v>
      </c>
      <c r="P6" s="48">
        <v>10</v>
      </c>
      <c r="Q6" s="48">
        <v>11</v>
      </c>
      <c r="R6" s="48">
        <v>12</v>
      </c>
      <c r="S6" s="48">
        <v>13</v>
      </c>
      <c r="T6" s="51">
        <v>14</v>
      </c>
      <c r="U6" s="47">
        <v>15</v>
      </c>
      <c r="V6" s="48">
        <v>16</v>
      </c>
      <c r="W6" s="48">
        <v>17</v>
      </c>
      <c r="X6" s="48">
        <v>18</v>
      </c>
      <c r="Y6" s="48">
        <v>19</v>
      </c>
      <c r="Z6" s="48">
        <v>20</v>
      </c>
      <c r="AA6" s="49">
        <v>21</v>
      </c>
      <c r="AB6" s="50">
        <v>22</v>
      </c>
      <c r="AC6" s="48">
        <v>23</v>
      </c>
      <c r="AD6" s="48">
        <v>24</v>
      </c>
      <c r="AE6" s="48">
        <v>25</v>
      </c>
      <c r="AF6" s="48">
        <v>26</v>
      </c>
      <c r="AG6" s="48">
        <v>27</v>
      </c>
      <c r="AH6" s="49">
        <v>28</v>
      </c>
      <c r="AI6" s="52">
        <v>29</v>
      </c>
      <c r="AJ6" s="48">
        <v>30</v>
      </c>
      <c r="AK6" s="52">
        <v>31</v>
      </c>
      <c r="AL6" s="566"/>
      <c r="AM6" s="569"/>
    </row>
    <row r="7" spans="1:39" ht="12.75" thickBot="1">
      <c r="B7" s="576"/>
      <c r="C7" s="579"/>
      <c r="D7" s="582"/>
      <c r="E7" s="585"/>
      <c r="F7" s="588"/>
      <c r="G7" s="53" t="s">
        <v>125</v>
      </c>
      <c r="H7" s="54"/>
      <c r="I7" s="54"/>
      <c r="J7" s="54"/>
      <c r="K7" s="54"/>
      <c r="L7" s="54"/>
      <c r="M7" s="55"/>
      <c r="N7" s="56"/>
      <c r="O7" s="54"/>
      <c r="P7" s="54"/>
      <c r="Q7" s="54"/>
      <c r="R7" s="54"/>
      <c r="S7" s="54"/>
      <c r="T7" s="57"/>
      <c r="U7" s="58"/>
      <c r="V7" s="54"/>
      <c r="W7" s="54"/>
      <c r="X7" s="54"/>
      <c r="Y7" s="54"/>
      <c r="Z7" s="54"/>
      <c r="AA7" s="55"/>
      <c r="AB7" s="56"/>
      <c r="AC7" s="54"/>
      <c r="AD7" s="54"/>
      <c r="AE7" s="54"/>
      <c r="AF7" s="54"/>
      <c r="AG7" s="54"/>
      <c r="AH7" s="55"/>
      <c r="AI7" s="58"/>
      <c r="AJ7" s="54"/>
      <c r="AK7" s="59"/>
      <c r="AL7" s="567"/>
      <c r="AM7" s="570"/>
    </row>
    <row r="8" spans="1:39" ht="16.5" customHeight="1" thickBot="1">
      <c r="B8" s="60" t="s">
        <v>95</v>
      </c>
      <c r="C8" s="61"/>
      <c r="D8" s="62"/>
      <c r="E8" s="63" t="s">
        <v>126</v>
      </c>
      <c r="F8" s="64"/>
      <c r="G8" s="65"/>
      <c r="H8" s="66"/>
      <c r="I8" s="66"/>
      <c r="J8" s="66"/>
      <c r="K8" s="66"/>
      <c r="L8" s="66"/>
      <c r="M8" s="64"/>
      <c r="N8" s="67"/>
      <c r="O8" s="66"/>
      <c r="P8" s="66"/>
      <c r="Q8" s="66"/>
      <c r="R8" s="66"/>
      <c r="S8" s="66"/>
      <c r="T8" s="68"/>
      <c r="U8" s="65"/>
      <c r="V8" s="66"/>
      <c r="W8" s="66"/>
      <c r="X8" s="66"/>
      <c r="Y8" s="66"/>
      <c r="Z8" s="66"/>
      <c r="AA8" s="64"/>
      <c r="AB8" s="67"/>
      <c r="AC8" s="66"/>
      <c r="AD8" s="66"/>
      <c r="AE8" s="66"/>
      <c r="AF8" s="66"/>
      <c r="AG8" s="66"/>
      <c r="AH8" s="64"/>
      <c r="AI8" s="65"/>
      <c r="AJ8" s="66"/>
      <c r="AK8" s="69"/>
      <c r="AL8" s="70"/>
      <c r="AM8" s="71"/>
    </row>
    <row r="9" spans="1:39" s="72" customFormat="1" ht="16.5" customHeight="1">
      <c r="B9" s="73" t="s">
        <v>127</v>
      </c>
      <c r="C9" s="74"/>
      <c r="D9" s="75"/>
      <c r="E9" s="76"/>
      <c r="F9" s="77"/>
      <c r="G9" s="78"/>
      <c r="H9" s="75"/>
      <c r="I9" s="75"/>
      <c r="J9" s="75"/>
      <c r="K9" s="75"/>
      <c r="L9" s="75"/>
      <c r="M9" s="79"/>
      <c r="N9" s="76"/>
      <c r="O9" s="75"/>
      <c r="P9" s="75"/>
      <c r="Q9" s="75"/>
      <c r="R9" s="75"/>
      <c r="S9" s="75"/>
      <c r="T9" s="77"/>
      <c r="U9" s="78"/>
      <c r="V9" s="75"/>
      <c r="W9" s="75"/>
      <c r="X9" s="75"/>
      <c r="Y9" s="75"/>
      <c r="Z9" s="75"/>
      <c r="AA9" s="79"/>
      <c r="AB9" s="76"/>
      <c r="AC9" s="75"/>
      <c r="AD9" s="75"/>
      <c r="AE9" s="75"/>
      <c r="AF9" s="75"/>
      <c r="AG9" s="75"/>
      <c r="AH9" s="79"/>
      <c r="AI9" s="78"/>
      <c r="AJ9" s="75"/>
      <c r="AK9" s="80"/>
      <c r="AL9" s="81"/>
      <c r="AM9" s="82"/>
    </row>
    <row r="10" spans="1:39" s="72" customFormat="1" ht="16.5" customHeight="1">
      <c r="B10" s="83"/>
      <c r="C10" s="84"/>
      <c r="D10" s="75"/>
      <c r="E10" s="76"/>
      <c r="F10" s="77"/>
      <c r="G10" s="78"/>
      <c r="H10" s="75"/>
      <c r="I10" s="75"/>
      <c r="J10" s="75"/>
      <c r="K10" s="75"/>
      <c r="L10" s="75"/>
      <c r="M10" s="79"/>
      <c r="N10" s="76"/>
      <c r="O10" s="75"/>
      <c r="P10" s="75"/>
      <c r="Q10" s="75"/>
      <c r="R10" s="75"/>
      <c r="S10" s="75"/>
      <c r="T10" s="77"/>
      <c r="U10" s="78"/>
      <c r="V10" s="75"/>
      <c r="W10" s="75"/>
      <c r="X10" s="75"/>
      <c r="Y10" s="75"/>
      <c r="Z10" s="75"/>
      <c r="AA10" s="79"/>
      <c r="AB10" s="76"/>
      <c r="AC10" s="75"/>
      <c r="AD10" s="75"/>
      <c r="AE10" s="75"/>
      <c r="AF10" s="75"/>
      <c r="AG10" s="75"/>
      <c r="AH10" s="79"/>
      <c r="AI10" s="78"/>
      <c r="AJ10" s="75"/>
      <c r="AK10" s="80"/>
      <c r="AL10" s="81"/>
      <c r="AM10" s="82"/>
    </row>
    <row r="11" spans="1:39" s="72" customFormat="1" ht="16.5" customHeight="1">
      <c r="B11" s="85"/>
      <c r="C11" s="86"/>
      <c r="D11" s="75"/>
      <c r="E11" s="76"/>
      <c r="F11" s="77"/>
      <c r="G11" s="78"/>
      <c r="H11" s="75"/>
      <c r="I11" s="75"/>
      <c r="J11" s="75"/>
      <c r="K11" s="75"/>
      <c r="L11" s="75"/>
      <c r="M11" s="79"/>
      <c r="N11" s="76"/>
      <c r="O11" s="75"/>
      <c r="P11" s="75"/>
      <c r="Q11" s="75"/>
      <c r="R11" s="75"/>
      <c r="S11" s="75"/>
      <c r="T11" s="77"/>
      <c r="U11" s="78"/>
      <c r="V11" s="75"/>
      <c r="W11" s="75"/>
      <c r="X11" s="75"/>
      <c r="Y11" s="75"/>
      <c r="Z11" s="75"/>
      <c r="AA11" s="79"/>
      <c r="AB11" s="76"/>
      <c r="AC11" s="75"/>
      <c r="AD11" s="75"/>
      <c r="AE11" s="75"/>
      <c r="AF11" s="75"/>
      <c r="AG11" s="75"/>
      <c r="AH11" s="79"/>
      <c r="AI11" s="78"/>
      <c r="AJ11" s="75"/>
      <c r="AK11" s="80"/>
      <c r="AL11" s="81"/>
      <c r="AM11" s="82"/>
    </row>
    <row r="12" spans="1:39" s="72" customFormat="1" ht="16.5" customHeight="1">
      <c r="B12" s="83"/>
      <c r="C12" s="86"/>
      <c r="D12" s="75"/>
      <c r="E12" s="76"/>
      <c r="F12" s="77"/>
      <c r="G12" s="78"/>
      <c r="H12" s="75"/>
      <c r="I12" s="75"/>
      <c r="J12" s="75"/>
      <c r="K12" s="75"/>
      <c r="L12" s="75"/>
      <c r="M12" s="79"/>
      <c r="N12" s="76"/>
      <c r="O12" s="75"/>
      <c r="P12" s="75"/>
      <c r="Q12" s="75"/>
      <c r="R12" s="75"/>
      <c r="S12" s="75"/>
      <c r="T12" s="77"/>
      <c r="U12" s="78"/>
      <c r="V12" s="75"/>
      <c r="W12" s="75"/>
      <c r="X12" s="75"/>
      <c r="Y12" s="75"/>
      <c r="Z12" s="75"/>
      <c r="AA12" s="79"/>
      <c r="AB12" s="76"/>
      <c r="AC12" s="75"/>
      <c r="AD12" s="75"/>
      <c r="AE12" s="75"/>
      <c r="AF12" s="75"/>
      <c r="AG12" s="75"/>
      <c r="AH12" s="79"/>
      <c r="AI12" s="78"/>
      <c r="AJ12" s="75"/>
      <c r="AK12" s="80"/>
      <c r="AL12" s="81"/>
      <c r="AM12" s="82"/>
    </row>
    <row r="13" spans="1:39" s="72" customFormat="1" ht="16.5" customHeight="1">
      <c r="B13" s="85"/>
      <c r="C13" s="86"/>
      <c r="D13" s="75"/>
      <c r="E13" s="76"/>
      <c r="F13" s="77"/>
      <c r="G13" s="78"/>
      <c r="H13" s="75"/>
      <c r="I13" s="75"/>
      <c r="J13" s="75"/>
      <c r="K13" s="75"/>
      <c r="L13" s="75"/>
      <c r="M13" s="79"/>
      <c r="N13" s="76"/>
      <c r="O13" s="75"/>
      <c r="P13" s="75"/>
      <c r="Q13" s="75"/>
      <c r="R13" s="75"/>
      <c r="S13" s="75"/>
      <c r="T13" s="77"/>
      <c r="U13" s="78"/>
      <c r="V13" s="75"/>
      <c r="W13" s="75"/>
      <c r="X13" s="75"/>
      <c r="Y13" s="75"/>
      <c r="Z13" s="75"/>
      <c r="AA13" s="79"/>
      <c r="AB13" s="76"/>
      <c r="AC13" s="75"/>
      <c r="AD13" s="75"/>
      <c r="AE13" s="75"/>
      <c r="AF13" s="75"/>
      <c r="AG13" s="75"/>
      <c r="AH13" s="79"/>
      <c r="AI13" s="78"/>
      <c r="AJ13" s="75"/>
      <c r="AK13" s="80"/>
      <c r="AL13" s="81"/>
      <c r="AM13" s="82"/>
    </row>
    <row r="14" spans="1:39" s="72" customFormat="1" ht="16.5" customHeight="1">
      <c r="B14" s="87"/>
      <c r="C14" s="86"/>
      <c r="D14" s="75"/>
      <c r="E14" s="76"/>
      <c r="F14" s="77"/>
      <c r="G14" s="78"/>
      <c r="H14" s="75"/>
      <c r="I14" s="75"/>
      <c r="J14" s="75"/>
      <c r="K14" s="75"/>
      <c r="L14" s="75"/>
      <c r="M14" s="79"/>
      <c r="N14" s="76"/>
      <c r="O14" s="75"/>
      <c r="P14" s="75"/>
      <c r="Q14" s="75"/>
      <c r="R14" s="75"/>
      <c r="S14" s="75"/>
      <c r="T14" s="77"/>
      <c r="U14" s="78"/>
      <c r="V14" s="75"/>
      <c r="W14" s="75"/>
      <c r="X14" s="75"/>
      <c r="Y14" s="75"/>
      <c r="Z14" s="75"/>
      <c r="AA14" s="79"/>
      <c r="AB14" s="76"/>
      <c r="AC14" s="75"/>
      <c r="AD14" s="75"/>
      <c r="AE14" s="75"/>
      <c r="AF14" s="75"/>
      <c r="AG14" s="75"/>
      <c r="AH14" s="79"/>
      <c r="AI14" s="78"/>
      <c r="AJ14" s="75"/>
      <c r="AK14" s="80"/>
      <c r="AL14" s="81"/>
      <c r="AM14" s="82"/>
    </row>
    <row r="15" spans="1:39" s="72" customFormat="1" ht="16.5" customHeight="1">
      <c r="B15" s="85" t="s">
        <v>128</v>
      </c>
      <c r="C15" s="86"/>
      <c r="D15" s="75"/>
      <c r="E15" s="76"/>
      <c r="F15" s="77"/>
      <c r="G15" s="78"/>
      <c r="H15" s="75"/>
      <c r="I15" s="75"/>
      <c r="J15" s="75"/>
      <c r="K15" s="75"/>
      <c r="L15" s="75"/>
      <c r="M15" s="79"/>
      <c r="N15" s="76"/>
      <c r="O15" s="75"/>
      <c r="P15" s="75"/>
      <c r="Q15" s="75"/>
      <c r="R15" s="75"/>
      <c r="S15" s="75"/>
      <c r="T15" s="77"/>
      <c r="U15" s="78"/>
      <c r="V15" s="75"/>
      <c r="W15" s="75"/>
      <c r="X15" s="75"/>
      <c r="Y15" s="75"/>
      <c r="Z15" s="75"/>
      <c r="AA15" s="79"/>
      <c r="AB15" s="76"/>
      <c r="AC15" s="75"/>
      <c r="AD15" s="75"/>
      <c r="AE15" s="75"/>
      <c r="AF15" s="75"/>
      <c r="AG15" s="75"/>
      <c r="AH15" s="79"/>
      <c r="AI15" s="78"/>
      <c r="AJ15" s="75"/>
      <c r="AK15" s="80"/>
      <c r="AL15" s="81"/>
      <c r="AM15" s="82"/>
    </row>
    <row r="16" spans="1:39" ht="16.5" customHeight="1">
      <c r="B16" s="83"/>
      <c r="C16" s="84"/>
      <c r="D16" s="88"/>
      <c r="E16" s="89"/>
      <c r="F16" s="90"/>
      <c r="G16" s="91"/>
      <c r="H16" s="92"/>
      <c r="I16" s="92"/>
      <c r="J16" s="92"/>
      <c r="K16" s="92"/>
      <c r="L16" s="92"/>
      <c r="M16" s="93"/>
      <c r="N16" s="94"/>
      <c r="O16" s="92"/>
      <c r="P16" s="92"/>
      <c r="Q16" s="92"/>
      <c r="R16" s="92"/>
      <c r="S16" s="92"/>
      <c r="T16" s="95"/>
      <c r="U16" s="91"/>
      <c r="V16" s="92"/>
      <c r="W16" s="92"/>
      <c r="X16" s="92"/>
      <c r="Y16" s="92"/>
      <c r="Z16" s="92"/>
      <c r="AA16" s="93"/>
      <c r="AB16" s="94"/>
      <c r="AC16" s="92"/>
      <c r="AD16" s="92"/>
      <c r="AE16" s="92"/>
      <c r="AF16" s="92"/>
      <c r="AG16" s="92"/>
      <c r="AH16" s="93"/>
      <c r="AI16" s="91"/>
      <c r="AJ16" s="92"/>
      <c r="AK16" s="96"/>
      <c r="AL16" s="97"/>
      <c r="AM16" s="98"/>
    </row>
    <row r="17" spans="2:39" ht="16.5" customHeight="1">
      <c r="B17" s="99"/>
      <c r="C17" s="86"/>
      <c r="D17" s="75"/>
      <c r="E17" s="76"/>
      <c r="F17" s="77"/>
      <c r="G17" s="100"/>
      <c r="H17" s="101"/>
      <c r="I17" s="101"/>
      <c r="J17" s="101"/>
      <c r="K17" s="101"/>
      <c r="L17" s="101"/>
      <c r="M17" s="102"/>
      <c r="N17" s="103"/>
      <c r="O17" s="101"/>
      <c r="P17" s="101"/>
      <c r="Q17" s="101"/>
      <c r="R17" s="101"/>
      <c r="S17" s="101"/>
      <c r="T17" s="104"/>
      <c r="U17" s="100"/>
      <c r="V17" s="101"/>
      <c r="W17" s="101"/>
      <c r="X17" s="101"/>
      <c r="Y17" s="101"/>
      <c r="Z17" s="101"/>
      <c r="AA17" s="102"/>
      <c r="AB17" s="103"/>
      <c r="AC17" s="101"/>
      <c r="AD17" s="101"/>
      <c r="AE17" s="101"/>
      <c r="AF17" s="101"/>
      <c r="AG17" s="101"/>
      <c r="AH17" s="102"/>
      <c r="AI17" s="100"/>
      <c r="AJ17" s="101"/>
      <c r="AK17" s="105"/>
      <c r="AL17" s="81"/>
      <c r="AM17" s="82"/>
    </row>
    <row r="18" spans="2:39" ht="16.5" customHeight="1">
      <c r="B18" s="106"/>
      <c r="C18" s="107"/>
      <c r="D18" s="88"/>
      <c r="E18" s="89"/>
      <c r="F18" s="90"/>
      <c r="G18" s="91"/>
      <c r="H18" s="92"/>
      <c r="I18" s="92"/>
      <c r="J18" s="92"/>
      <c r="K18" s="92"/>
      <c r="L18" s="92"/>
      <c r="M18" s="93"/>
      <c r="N18" s="94"/>
      <c r="O18" s="92"/>
      <c r="P18" s="92"/>
      <c r="Q18" s="92"/>
      <c r="R18" s="92"/>
      <c r="S18" s="92"/>
      <c r="T18" s="95"/>
      <c r="U18" s="91"/>
      <c r="V18" s="92"/>
      <c r="W18" s="92"/>
      <c r="X18" s="92"/>
      <c r="Y18" s="92"/>
      <c r="Z18" s="92"/>
      <c r="AA18" s="93"/>
      <c r="AB18" s="94"/>
      <c r="AC18" s="92"/>
      <c r="AD18" s="92"/>
      <c r="AE18" s="92"/>
      <c r="AF18" s="92"/>
      <c r="AG18" s="92"/>
      <c r="AH18" s="93"/>
      <c r="AI18" s="91"/>
      <c r="AJ18" s="92"/>
      <c r="AK18" s="96"/>
      <c r="AL18" s="97"/>
      <c r="AM18" s="98"/>
    </row>
    <row r="19" spans="2:39" ht="16.5" customHeight="1">
      <c r="B19" s="99"/>
      <c r="C19" s="107"/>
      <c r="D19" s="88"/>
      <c r="E19" s="89"/>
      <c r="F19" s="90"/>
      <c r="G19" s="91"/>
      <c r="H19" s="92"/>
      <c r="I19" s="92"/>
      <c r="J19" s="92"/>
      <c r="K19" s="92"/>
      <c r="L19" s="92"/>
      <c r="M19" s="93"/>
      <c r="N19" s="94"/>
      <c r="O19" s="92"/>
      <c r="P19" s="92"/>
      <c r="Q19" s="92"/>
      <c r="R19" s="92"/>
      <c r="S19" s="92"/>
      <c r="T19" s="95"/>
      <c r="U19" s="91"/>
      <c r="V19" s="92"/>
      <c r="W19" s="92"/>
      <c r="X19" s="92"/>
      <c r="Y19" s="92"/>
      <c r="Z19" s="92"/>
      <c r="AA19" s="93"/>
      <c r="AB19" s="94"/>
      <c r="AC19" s="92"/>
      <c r="AD19" s="92"/>
      <c r="AE19" s="92"/>
      <c r="AF19" s="92"/>
      <c r="AG19" s="92"/>
      <c r="AH19" s="93"/>
      <c r="AI19" s="91"/>
      <c r="AJ19" s="92"/>
      <c r="AK19" s="96"/>
      <c r="AL19" s="97"/>
      <c r="AM19" s="98"/>
    </row>
    <row r="20" spans="2:39" ht="16.5" customHeight="1">
      <c r="B20" s="99"/>
      <c r="C20" s="107"/>
      <c r="D20" s="88"/>
      <c r="E20" s="89"/>
      <c r="F20" s="90"/>
      <c r="G20" s="91"/>
      <c r="H20" s="92"/>
      <c r="I20" s="92"/>
      <c r="J20" s="92"/>
      <c r="K20" s="92"/>
      <c r="L20" s="92"/>
      <c r="M20" s="93"/>
      <c r="N20" s="94"/>
      <c r="O20" s="92"/>
      <c r="P20" s="92"/>
      <c r="Q20" s="92"/>
      <c r="R20" s="92"/>
      <c r="S20" s="92"/>
      <c r="T20" s="95"/>
      <c r="U20" s="91"/>
      <c r="V20" s="92"/>
      <c r="W20" s="92"/>
      <c r="X20" s="92"/>
      <c r="Y20" s="92"/>
      <c r="Z20" s="92"/>
      <c r="AA20" s="93"/>
      <c r="AB20" s="94"/>
      <c r="AC20" s="92"/>
      <c r="AD20" s="92"/>
      <c r="AE20" s="92"/>
      <c r="AF20" s="92"/>
      <c r="AG20" s="92"/>
      <c r="AH20" s="93"/>
      <c r="AI20" s="91"/>
      <c r="AJ20" s="92"/>
      <c r="AK20" s="96"/>
      <c r="AL20" s="97"/>
      <c r="AM20" s="98"/>
    </row>
    <row r="21" spans="2:39" ht="16.5" customHeight="1">
      <c r="B21" s="99" t="s">
        <v>129</v>
      </c>
      <c r="C21" s="107"/>
      <c r="D21" s="88"/>
      <c r="E21" s="89"/>
      <c r="F21" s="90"/>
      <c r="G21" s="91"/>
      <c r="H21" s="92"/>
      <c r="I21" s="92"/>
      <c r="J21" s="92"/>
      <c r="K21" s="92"/>
      <c r="L21" s="92"/>
      <c r="M21" s="93"/>
      <c r="N21" s="94"/>
      <c r="O21" s="92"/>
      <c r="P21" s="92"/>
      <c r="Q21" s="92"/>
      <c r="R21" s="92"/>
      <c r="S21" s="92"/>
      <c r="T21" s="95"/>
      <c r="U21" s="91"/>
      <c r="V21" s="92"/>
      <c r="W21" s="92"/>
      <c r="X21" s="92"/>
      <c r="Y21" s="92"/>
      <c r="Z21" s="92"/>
      <c r="AA21" s="93"/>
      <c r="AB21" s="94"/>
      <c r="AC21" s="92"/>
      <c r="AD21" s="92"/>
      <c r="AE21" s="92"/>
      <c r="AF21" s="92"/>
      <c r="AG21" s="92"/>
      <c r="AH21" s="93"/>
      <c r="AI21" s="91"/>
      <c r="AJ21" s="92"/>
      <c r="AK21" s="96"/>
      <c r="AL21" s="97"/>
      <c r="AM21" s="98"/>
    </row>
    <row r="22" spans="2:39" ht="16.5" customHeight="1">
      <c r="B22" s="99"/>
      <c r="C22" s="107"/>
      <c r="D22" s="88"/>
      <c r="E22" s="89"/>
      <c r="F22" s="90"/>
      <c r="G22" s="91"/>
      <c r="H22" s="92"/>
      <c r="I22" s="92"/>
      <c r="J22" s="92"/>
      <c r="K22" s="92"/>
      <c r="L22" s="92"/>
      <c r="M22" s="93"/>
      <c r="N22" s="94"/>
      <c r="O22" s="92"/>
      <c r="P22" s="92"/>
      <c r="Q22" s="92"/>
      <c r="R22" s="92"/>
      <c r="S22" s="92"/>
      <c r="T22" s="95"/>
      <c r="U22" s="91"/>
      <c r="V22" s="92"/>
      <c r="W22" s="92"/>
      <c r="X22" s="92"/>
      <c r="Y22" s="92"/>
      <c r="Z22" s="92"/>
      <c r="AA22" s="93"/>
      <c r="AB22" s="94"/>
      <c r="AC22" s="92"/>
      <c r="AD22" s="92"/>
      <c r="AE22" s="92"/>
      <c r="AF22" s="92"/>
      <c r="AG22" s="92"/>
      <c r="AH22" s="93"/>
      <c r="AI22" s="91"/>
      <c r="AJ22" s="92"/>
      <c r="AK22" s="96"/>
      <c r="AL22" s="97"/>
      <c r="AM22" s="98"/>
    </row>
    <row r="23" spans="2:39" ht="16.5" customHeight="1">
      <c r="B23" s="99"/>
      <c r="C23" s="107"/>
      <c r="D23" s="88"/>
      <c r="E23" s="89"/>
      <c r="F23" s="90"/>
      <c r="G23" s="91"/>
      <c r="H23" s="92"/>
      <c r="I23" s="92"/>
      <c r="J23" s="92"/>
      <c r="K23" s="92"/>
      <c r="L23" s="92"/>
      <c r="M23" s="93"/>
      <c r="N23" s="94"/>
      <c r="O23" s="92"/>
      <c r="P23" s="92"/>
      <c r="Q23" s="92"/>
      <c r="R23" s="92"/>
      <c r="S23" s="92"/>
      <c r="T23" s="95"/>
      <c r="U23" s="91"/>
      <c r="V23" s="92"/>
      <c r="W23" s="92"/>
      <c r="X23" s="92"/>
      <c r="Y23" s="92"/>
      <c r="Z23" s="92"/>
      <c r="AA23" s="93"/>
      <c r="AB23" s="94"/>
      <c r="AC23" s="92"/>
      <c r="AD23" s="92"/>
      <c r="AE23" s="92"/>
      <c r="AF23" s="92"/>
      <c r="AG23" s="92"/>
      <c r="AH23" s="93"/>
      <c r="AI23" s="91"/>
      <c r="AJ23" s="92"/>
      <c r="AK23" s="96"/>
      <c r="AL23" s="97"/>
      <c r="AM23" s="98"/>
    </row>
    <row r="24" spans="2:39" ht="16.5" customHeight="1">
      <c r="B24" s="99"/>
      <c r="C24" s="107"/>
      <c r="D24" s="88"/>
      <c r="E24" s="89"/>
      <c r="F24" s="90"/>
      <c r="G24" s="91"/>
      <c r="H24" s="92"/>
      <c r="I24" s="92"/>
      <c r="J24" s="92"/>
      <c r="K24" s="92"/>
      <c r="L24" s="92"/>
      <c r="M24" s="93"/>
      <c r="N24" s="94"/>
      <c r="O24" s="92"/>
      <c r="P24" s="92"/>
      <c r="Q24" s="92"/>
      <c r="R24" s="92"/>
      <c r="S24" s="92"/>
      <c r="T24" s="95"/>
      <c r="U24" s="91"/>
      <c r="V24" s="92"/>
      <c r="W24" s="92"/>
      <c r="X24" s="92"/>
      <c r="Y24" s="92"/>
      <c r="Z24" s="92"/>
      <c r="AA24" s="93"/>
      <c r="AB24" s="94"/>
      <c r="AC24" s="92"/>
      <c r="AD24" s="92"/>
      <c r="AE24" s="92"/>
      <c r="AF24" s="92"/>
      <c r="AG24" s="92"/>
      <c r="AH24" s="93"/>
      <c r="AI24" s="91"/>
      <c r="AJ24" s="92"/>
      <c r="AK24" s="96"/>
      <c r="AL24" s="97"/>
      <c r="AM24" s="98"/>
    </row>
    <row r="25" spans="2:39" ht="16.5" customHeight="1">
      <c r="B25" s="99"/>
      <c r="C25" s="107"/>
      <c r="D25" s="88"/>
      <c r="E25" s="89"/>
      <c r="F25" s="90"/>
      <c r="G25" s="91"/>
      <c r="H25" s="92"/>
      <c r="I25" s="92"/>
      <c r="J25" s="92"/>
      <c r="K25" s="92"/>
      <c r="L25" s="92"/>
      <c r="M25" s="93"/>
      <c r="N25" s="94"/>
      <c r="O25" s="92"/>
      <c r="P25" s="92"/>
      <c r="Q25" s="92"/>
      <c r="R25" s="92"/>
      <c r="S25" s="92"/>
      <c r="T25" s="95"/>
      <c r="U25" s="91"/>
      <c r="V25" s="92"/>
      <c r="W25" s="92"/>
      <c r="X25" s="92"/>
      <c r="Y25" s="92"/>
      <c r="Z25" s="92"/>
      <c r="AA25" s="93"/>
      <c r="AB25" s="94"/>
      <c r="AC25" s="92"/>
      <c r="AD25" s="92"/>
      <c r="AE25" s="92"/>
      <c r="AF25" s="92"/>
      <c r="AG25" s="92"/>
      <c r="AH25" s="93"/>
      <c r="AI25" s="91"/>
      <c r="AJ25" s="92"/>
      <c r="AK25" s="96"/>
      <c r="AL25" s="97"/>
      <c r="AM25" s="98"/>
    </row>
    <row r="26" spans="2:39" ht="16.5" customHeight="1">
      <c r="B26" s="99"/>
      <c r="C26" s="107"/>
      <c r="D26" s="88"/>
      <c r="E26" s="89"/>
      <c r="F26" s="90"/>
      <c r="G26" s="91"/>
      <c r="H26" s="92"/>
      <c r="I26" s="92"/>
      <c r="J26" s="92"/>
      <c r="K26" s="92"/>
      <c r="L26" s="92"/>
      <c r="M26" s="93"/>
      <c r="N26" s="94"/>
      <c r="O26" s="92"/>
      <c r="P26" s="92"/>
      <c r="Q26" s="92"/>
      <c r="R26" s="92"/>
      <c r="S26" s="92"/>
      <c r="T26" s="95"/>
      <c r="U26" s="91"/>
      <c r="V26" s="92"/>
      <c r="W26" s="92"/>
      <c r="X26" s="92"/>
      <c r="Y26" s="92"/>
      <c r="Z26" s="92"/>
      <c r="AA26" s="93"/>
      <c r="AB26" s="94"/>
      <c r="AC26" s="92"/>
      <c r="AD26" s="92"/>
      <c r="AE26" s="92"/>
      <c r="AF26" s="92"/>
      <c r="AG26" s="92"/>
      <c r="AH26" s="93"/>
      <c r="AI26" s="91"/>
      <c r="AJ26" s="92"/>
      <c r="AK26" s="96"/>
      <c r="AL26" s="97"/>
      <c r="AM26" s="98"/>
    </row>
    <row r="27" spans="2:39" ht="16.5" customHeight="1">
      <c r="B27" s="99" t="s">
        <v>130</v>
      </c>
      <c r="C27" s="107"/>
      <c r="D27" s="88"/>
      <c r="E27" s="89"/>
      <c r="F27" s="90"/>
      <c r="G27" s="91"/>
      <c r="H27" s="92"/>
      <c r="I27" s="92"/>
      <c r="J27" s="92"/>
      <c r="K27" s="92"/>
      <c r="L27" s="92"/>
      <c r="M27" s="93"/>
      <c r="N27" s="94"/>
      <c r="O27" s="92"/>
      <c r="P27" s="92"/>
      <c r="Q27" s="92"/>
      <c r="R27" s="92"/>
      <c r="S27" s="92"/>
      <c r="T27" s="95"/>
      <c r="U27" s="91"/>
      <c r="V27" s="92"/>
      <c r="W27" s="92"/>
      <c r="X27" s="92"/>
      <c r="Y27" s="92"/>
      <c r="Z27" s="92"/>
      <c r="AA27" s="93"/>
      <c r="AB27" s="94"/>
      <c r="AC27" s="92"/>
      <c r="AD27" s="92"/>
      <c r="AE27" s="92"/>
      <c r="AF27" s="92"/>
      <c r="AG27" s="92"/>
      <c r="AH27" s="93"/>
      <c r="AI27" s="91"/>
      <c r="AJ27" s="92"/>
      <c r="AK27" s="96"/>
      <c r="AL27" s="97"/>
      <c r="AM27" s="98"/>
    </row>
    <row r="28" spans="2:39" ht="16.5" customHeight="1">
      <c r="B28" s="108"/>
      <c r="C28" s="84"/>
      <c r="D28" s="88"/>
      <c r="E28" s="89"/>
      <c r="F28" s="90"/>
      <c r="G28" s="91"/>
      <c r="H28" s="92"/>
      <c r="I28" s="92"/>
      <c r="J28" s="92"/>
      <c r="K28" s="92"/>
      <c r="L28" s="92"/>
      <c r="M28" s="93"/>
      <c r="N28" s="94"/>
      <c r="O28" s="92"/>
      <c r="P28" s="92"/>
      <c r="Q28" s="92"/>
      <c r="R28" s="92"/>
      <c r="S28" s="92"/>
      <c r="T28" s="95"/>
      <c r="U28" s="91"/>
      <c r="V28" s="92"/>
      <c r="W28" s="92"/>
      <c r="X28" s="92"/>
      <c r="Y28" s="92"/>
      <c r="Z28" s="92"/>
      <c r="AA28" s="93"/>
      <c r="AB28" s="94"/>
      <c r="AC28" s="92"/>
      <c r="AD28" s="92"/>
      <c r="AE28" s="92"/>
      <c r="AF28" s="92"/>
      <c r="AG28" s="92"/>
      <c r="AH28" s="93"/>
      <c r="AI28" s="91"/>
      <c r="AJ28" s="92"/>
      <c r="AK28" s="96"/>
      <c r="AL28" s="97"/>
      <c r="AM28" s="98"/>
    </row>
    <row r="29" spans="2:39" ht="16.5" customHeight="1">
      <c r="B29" s="99"/>
      <c r="C29" s="86"/>
      <c r="D29" s="75"/>
      <c r="E29" s="76"/>
      <c r="F29" s="79"/>
      <c r="G29" s="100"/>
      <c r="H29" s="101"/>
      <c r="I29" s="101"/>
      <c r="J29" s="101"/>
      <c r="K29" s="101"/>
      <c r="L29" s="101"/>
      <c r="M29" s="102"/>
      <c r="N29" s="103"/>
      <c r="O29" s="101"/>
      <c r="P29" s="101"/>
      <c r="Q29" s="101"/>
      <c r="R29" s="101"/>
      <c r="S29" s="101"/>
      <c r="T29" s="104"/>
      <c r="U29" s="100"/>
      <c r="V29" s="101"/>
      <c r="W29" s="101"/>
      <c r="X29" s="101"/>
      <c r="Y29" s="101"/>
      <c r="Z29" s="101"/>
      <c r="AA29" s="102"/>
      <c r="AB29" s="103"/>
      <c r="AC29" s="101"/>
      <c r="AD29" s="101"/>
      <c r="AE29" s="101"/>
      <c r="AF29" s="101"/>
      <c r="AG29" s="101"/>
      <c r="AH29" s="102"/>
      <c r="AI29" s="100"/>
      <c r="AJ29" s="101"/>
      <c r="AK29" s="105"/>
      <c r="AL29" s="81"/>
      <c r="AM29" s="82"/>
    </row>
    <row r="30" spans="2:39" ht="16.5" customHeight="1">
      <c r="B30" s="106"/>
      <c r="C30" s="86"/>
      <c r="D30" s="75"/>
      <c r="E30" s="76"/>
      <c r="F30" s="79"/>
      <c r="G30" s="91"/>
      <c r="H30" s="92"/>
      <c r="I30" s="92"/>
      <c r="J30" s="92"/>
      <c r="K30" s="92"/>
      <c r="L30" s="92"/>
      <c r="M30" s="93"/>
      <c r="N30" s="94"/>
      <c r="O30" s="92"/>
      <c r="P30" s="92"/>
      <c r="Q30" s="92"/>
      <c r="R30" s="92"/>
      <c r="S30" s="92"/>
      <c r="T30" s="95"/>
      <c r="U30" s="91"/>
      <c r="V30" s="92"/>
      <c r="W30" s="92"/>
      <c r="X30" s="92"/>
      <c r="Y30" s="92"/>
      <c r="Z30" s="92"/>
      <c r="AA30" s="93"/>
      <c r="AB30" s="94"/>
      <c r="AC30" s="92"/>
      <c r="AD30" s="92"/>
      <c r="AE30" s="92"/>
      <c r="AF30" s="92"/>
      <c r="AG30" s="92"/>
      <c r="AH30" s="93"/>
      <c r="AI30" s="91"/>
      <c r="AJ30" s="92"/>
      <c r="AK30" s="96"/>
      <c r="AL30" s="97"/>
      <c r="AM30" s="98"/>
    </row>
    <row r="31" spans="2:39" ht="16.5" customHeight="1">
      <c r="B31" s="106"/>
      <c r="C31" s="86"/>
      <c r="D31" s="75"/>
      <c r="E31" s="76"/>
      <c r="F31" s="79"/>
      <c r="G31" s="91"/>
      <c r="H31" s="92"/>
      <c r="I31" s="92"/>
      <c r="J31" s="92"/>
      <c r="K31" s="92"/>
      <c r="L31" s="92"/>
      <c r="M31" s="93"/>
      <c r="N31" s="94"/>
      <c r="O31" s="92"/>
      <c r="P31" s="92"/>
      <c r="Q31" s="92"/>
      <c r="R31" s="92"/>
      <c r="S31" s="92"/>
      <c r="T31" s="95"/>
      <c r="U31" s="91"/>
      <c r="V31" s="92"/>
      <c r="W31" s="92"/>
      <c r="X31" s="92"/>
      <c r="Y31" s="92"/>
      <c r="Z31" s="92"/>
      <c r="AA31" s="93"/>
      <c r="AB31" s="94"/>
      <c r="AC31" s="92"/>
      <c r="AD31" s="92"/>
      <c r="AE31" s="92"/>
      <c r="AF31" s="92"/>
      <c r="AG31" s="92"/>
      <c r="AH31" s="93"/>
      <c r="AI31" s="91"/>
      <c r="AJ31" s="92"/>
      <c r="AK31" s="96"/>
      <c r="AL31" s="97"/>
      <c r="AM31" s="98"/>
    </row>
    <row r="32" spans="2:39" ht="16.5" customHeight="1">
      <c r="B32" s="106"/>
      <c r="C32" s="86"/>
      <c r="D32" s="75"/>
      <c r="E32" s="76"/>
      <c r="F32" s="79"/>
      <c r="G32" s="91"/>
      <c r="H32" s="92"/>
      <c r="I32" s="92"/>
      <c r="J32" s="92"/>
      <c r="K32" s="92"/>
      <c r="L32" s="92"/>
      <c r="M32" s="93"/>
      <c r="N32" s="94"/>
      <c r="O32" s="92"/>
      <c r="P32" s="92"/>
      <c r="Q32" s="92"/>
      <c r="R32" s="92"/>
      <c r="S32" s="92"/>
      <c r="T32" s="95"/>
      <c r="U32" s="91"/>
      <c r="V32" s="92"/>
      <c r="W32" s="92"/>
      <c r="X32" s="92"/>
      <c r="Y32" s="92"/>
      <c r="Z32" s="92"/>
      <c r="AA32" s="93"/>
      <c r="AB32" s="94"/>
      <c r="AC32" s="92"/>
      <c r="AD32" s="92"/>
      <c r="AE32" s="92"/>
      <c r="AF32" s="92"/>
      <c r="AG32" s="92"/>
      <c r="AH32" s="93"/>
      <c r="AI32" s="91"/>
      <c r="AJ32" s="92"/>
      <c r="AK32" s="96"/>
      <c r="AL32" s="97"/>
      <c r="AM32" s="98"/>
    </row>
    <row r="33" spans="1:39" ht="16.5" customHeight="1">
      <c r="B33" s="106" t="s">
        <v>131</v>
      </c>
      <c r="C33" s="86"/>
      <c r="D33" s="75"/>
      <c r="E33" s="76"/>
      <c r="F33" s="79"/>
      <c r="G33" s="91"/>
      <c r="H33" s="92"/>
      <c r="I33" s="92"/>
      <c r="J33" s="92"/>
      <c r="K33" s="92"/>
      <c r="L33" s="92"/>
      <c r="M33" s="93"/>
      <c r="N33" s="94"/>
      <c r="O33" s="92"/>
      <c r="P33" s="92"/>
      <c r="Q33" s="92"/>
      <c r="R33" s="92"/>
      <c r="S33" s="92"/>
      <c r="T33" s="95"/>
      <c r="U33" s="91"/>
      <c r="V33" s="92"/>
      <c r="W33" s="92"/>
      <c r="X33" s="92"/>
      <c r="Y33" s="92"/>
      <c r="Z33" s="92"/>
      <c r="AA33" s="93"/>
      <c r="AB33" s="94"/>
      <c r="AC33" s="92"/>
      <c r="AD33" s="92"/>
      <c r="AE33" s="92"/>
      <c r="AF33" s="92"/>
      <c r="AG33" s="92"/>
      <c r="AH33" s="93"/>
      <c r="AI33" s="91"/>
      <c r="AJ33" s="92"/>
      <c r="AK33" s="96"/>
      <c r="AL33" s="97"/>
      <c r="AM33" s="98"/>
    </row>
    <row r="34" spans="1:39" ht="16.5" customHeight="1">
      <c r="B34" s="106"/>
      <c r="C34" s="86"/>
      <c r="D34" s="75"/>
      <c r="E34" s="76"/>
      <c r="F34" s="79"/>
      <c r="G34" s="91"/>
      <c r="H34" s="92"/>
      <c r="I34" s="92"/>
      <c r="J34" s="92"/>
      <c r="K34" s="92"/>
      <c r="L34" s="92"/>
      <c r="M34" s="93"/>
      <c r="N34" s="94"/>
      <c r="O34" s="92"/>
      <c r="P34" s="92"/>
      <c r="Q34" s="92"/>
      <c r="R34" s="92"/>
      <c r="S34" s="92"/>
      <c r="T34" s="95"/>
      <c r="U34" s="91"/>
      <c r="V34" s="92"/>
      <c r="W34" s="92"/>
      <c r="X34" s="92"/>
      <c r="Y34" s="92"/>
      <c r="Z34" s="92"/>
      <c r="AA34" s="93"/>
      <c r="AB34" s="94"/>
      <c r="AC34" s="92"/>
      <c r="AD34" s="92"/>
      <c r="AE34" s="92"/>
      <c r="AF34" s="92"/>
      <c r="AG34" s="92"/>
      <c r="AH34" s="93"/>
      <c r="AI34" s="91"/>
      <c r="AJ34" s="92"/>
      <c r="AK34" s="96"/>
      <c r="AL34" s="97"/>
      <c r="AM34" s="98"/>
    </row>
    <row r="35" spans="1:39" ht="16.5" customHeight="1">
      <c r="B35" s="106"/>
      <c r="C35" s="86"/>
      <c r="D35" s="75"/>
      <c r="E35" s="76"/>
      <c r="F35" s="79"/>
      <c r="G35" s="91"/>
      <c r="H35" s="92"/>
      <c r="I35" s="92"/>
      <c r="J35" s="92"/>
      <c r="K35" s="92"/>
      <c r="L35" s="92"/>
      <c r="M35" s="93"/>
      <c r="N35" s="94"/>
      <c r="O35" s="92"/>
      <c r="P35" s="92"/>
      <c r="Q35" s="92"/>
      <c r="R35" s="92"/>
      <c r="S35" s="92"/>
      <c r="T35" s="95"/>
      <c r="U35" s="91"/>
      <c r="V35" s="92"/>
      <c r="W35" s="92"/>
      <c r="X35" s="92"/>
      <c r="Y35" s="92"/>
      <c r="Z35" s="92"/>
      <c r="AA35" s="93"/>
      <c r="AB35" s="94"/>
      <c r="AC35" s="92"/>
      <c r="AD35" s="92"/>
      <c r="AE35" s="92"/>
      <c r="AF35" s="92"/>
      <c r="AG35" s="92"/>
      <c r="AH35" s="93"/>
      <c r="AI35" s="91"/>
      <c r="AJ35" s="92"/>
      <c r="AK35" s="96"/>
      <c r="AL35" s="97"/>
      <c r="AM35" s="98"/>
    </row>
    <row r="36" spans="1:39" ht="16.5" customHeight="1">
      <c r="B36" s="106"/>
      <c r="C36" s="86"/>
      <c r="D36" s="75"/>
      <c r="E36" s="76"/>
      <c r="F36" s="79"/>
      <c r="G36" s="109"/>
      <c r="H36" s="88"/>
      <c r="I36" s="88"/>
      <c r="J36" s="88"/>
      <c r="K36" s="88"/>
      <c r="L36" s="88"/>
      <c r="M36" s="110"/>
      <c r="N36" s="94"/>
      <c r="O36" s="92"/>
      <c r="P36" s="92"/>
      <c r="Q36" s="92"/>
      <c r="R36" s="92"/>
      <c r="S36" s="92"/>
      <c r="T36" s="95"/>
      <c r="U36" s="91"/>
      <c r="V36" s="92"/>
      <c r="W36" s="92"/>
      <c r="X36" s="92"/>
      <c r="Y36" s="92"/>
      <c r="Z36" s="92"/>
      <c r="AA36" s="93"/>
      <c r="AB36" s="94"/>
      <c r="AC36" s="92"/>
      <c r="AD36" s="92"/>
      <c r="AE36" s="92"/>
      <c r="AF36" s="92"/>
      <c r="AG36" s="92"/>
      <c r="AH36" s="93"/>
      <c r="AI36" s="91"/>
      <c r="AJ36" s="92"/>
      <c r="AK36" s="96"/>
      <c r="AL36" s="97"/>
      <c r="AM36" s="98"/>
    </row>
    <row r="37" spans="1:39" ht="16.5" customHeight="1">
      <c r="B37" s="99"/>
      <c r="C37" s="107"/>
      <c r="D37" s="88"/>
      <c r="E37" s="89"/>
      <c r="F37" s="90"/>
      <c r="G37" s="109"/>
      <c r="H37" s="88"/>
      <c r="I37" s="88"/>
      <c r="J37" s="88"/>
      <c r="K37" s="88"/>
      <c r="L37" s="88"/>
      <c r="M37" s="110"/>
      <c r="N37" s="94"/>
      <c r="O37" s="92"/>
      <c r="P37" s="92"/>
      <c r="Q37" s="92"/>
      <c r="R37" s="92"/>
      <c r="S37" s="92"/>
      <c r="T37" s="95"/>
      <c r="U37" s="91"/>
      <c r="V37" s="92"/>
      <c r="W37" s="92"/>
      <c r="X37" s="92"/>
      <c r="Y37" s="92"/>
      <c r="Z37" s="92"/>
      <c r="AA37" s="93"/>
      <c r="AB37" s="94"/>
      <c r="AC37" s="92"/>
      <c r="AD37" s="92"/>
      <c r="AE37" s="92"/>
      <c r="AF37" s="92"/>
      <c r="AG37" s="92"/>
      <c r="AH37" s="93"/>
      <c r="AI37" s="91"/>
      <c r="AJ37" s="92"/>
      <c r="AK37" s="96"/>
      <c r="AL37" s="97"/>
      <c r="AM37" s="98"/>
    </row>
    <row r="38" spans="1:39" ht="16.5" customHeight="1" thickBot="1">
      <c r="B38" s="111"/>
      <c r="C38" s="112"/>
      <c r="D38" s="113"/>
      <c r="E38" s="114"/>
      <c r="F38" s="115"/>
      <c r="G38" s="58"/>
      <c r="H38" s="54"/>
      <c r="I38" s="54"/>
      <c r="J38" s="54"/>
      <c r="K38" s="54"/>
      <c r="L38" s="54"/>
      <c r="M38" s="55"/>
      <c r="N38" s="56"/>
      <c r="O38" s="54"/>
      <c r="P38" s="54"/>
      <c r="Q38" s="54"/>
      <c r="R38" s="54"/>
      <c r="S38" s="54"/>
      <c r="T38" s="57"/>
      <c r="U38" s="58"/>
      <c r="V38" s="54"/>
      <c r="W38" s="54"/>
      <c r="X38" s="54"/>
      <c r="Y38" s="54"/>
      <c r="Z38" s="54"/>
      <c r="AA38" s="55"/>
      <c r="AB38" s="56"/>
      <c r="AC38" s="54"/>
      <c r="AD38" s="54"/>
      <c r="AE38" s="54"/>
      <c r="AF38" s="54"/>
      <c r="AG38" s="54"/>
      <c r="AH38" s="55"/>
      <c r="AI38" s="58"/>
      <c r="AJ38" s="54"/>
      <c r="AK38" s="59"/>
      <c r="AL38" s="116"/>
      <c r="AM38" s="117"/>
    </row>
    <row r="39" spans="1:39" ht="4.5" customHeight="1">
      <c r="B39" s="41"/>
      <c r="C39" s="41"/>
      <c r="D39" s="41"/>
      <c r="E39" s="41"/>
      <c r="F39" s="41"/>
      <c r="G39" s="118"/>
      <c r="H39" s="118"/>
      <c r="I39" s="118"/>
      <c r="J39" s="118"/>
      <c r="K39" s="118"/>
      <c r="L39" s="118"/>
      <c r="M39" s="118"/>
      <c r="N39" s="118"/>
      <c r="O39" s="118"/>
      <c r="P39" s="118"/>
      <c r="Q39" s="118"/>
      <c r="R39" s="118"/>
      <c r="S39" s="118"/>
      <c r="T39" s="118"/>
      <c r="U39" s="118"/>
      <c r="V39" s="118"/>
      <c r="W39" s="118"/>
      <c r="X39" s="118"/>
      <c r="Y39" s="118"/>
      <c r="Z39" s="118"/>
      <c r="AA39" s="118"/>
      <c r="AB39" s="118"/>
      <c r="AC39" s="118"/>
      <c r="AD39" s="118"/>
      <c r="AE39" s="118"/>
      <c r="AF39" s="118"/>
      <c r="AG39" s="118"/>
      <c r="AH39" s="118"/>
      <c r="AI39" s="118"/>
      <c r="AJ39" s="118"/>
    </row>
    <row r="40" spans="1:39" ht="18" customHeight="1">
      <c r="B40" s="571" t="s">
        <v>132</v>
      </c>
      <c r="C40" s="571"/>
      <c r="D40" s="571"/>
      <c r="E40" s="571"/>
      <c r="F40" s="571"/>
      <c r="G40" s="571"/>
      <c r="H40" s="571"/>
      <c r="I40" s="571"/>
      <c r="J40" s="571"/>
      <c r="K40" s="571"/>
      <c r="L40" s="571"/>
      <c r="M40" s="571"/>
      <c r="N40" s="571"/>
      <c r="O40" s="571"/>
      <c r="P40" s="571"/>
      <c r="Q40" s="571"/>
      <c r="R40" s="571"/>
      <c r="S40" s="571"/>
      <c r="T40" s="572"/>
      <c r="U40" s="572"/>
      <c r="V40" s="572"/>
      <c r="W40" s="572"/>
      <c r="X40" s="572"/>
      <c r="Y40" s="119" t="s">
        <v>133</v>
      </c>
      <c r="Z40" s="119"/>
      <c r="AA40" s="119"/>
      <c r="AB40" s="119"/>
      <c r="AC40" s="119"/>
      <c r="AD40" s="119"/>
      <c r="AE40" s="119"/>
      <c r="AF40" s="119"/>
      <c r="AG40" s="119"/>
      <c r="AH40" s="119"/>
      <c r="AI40" s="119"/>
      <c r="AJ40" s="118"/>
    </row>
    <row r="41" spans="1:39" ht="7.5" customHeight="1" thickBot="1">
      <c r="B41" s="120"/>
      <c r="C41" s="120"/>
      <c r="D41" s="41"/>
      <c r="E41" s="41"/>
      <c r="F41" s="41"/>
      <c r="G41" s="118"/>
      <c r="H41" s="118"/>
      <c r="I41" s="118"/>
      <c r="J41" s="118"/>
      <c r="K41" s="118"/>
      <c r="L41" s="118"/>
      <c r="M41" s="118"/>
      <c r="N41" s="118"/>
      <c r="O41" s="118"/>
      <c r="P41" s="118"/>
      <c r="Q41" s="118"/>
      <c r="R41" s="118"/>
      <c r="S41" s="118"/>
      <c r="T41" s="118"/>
      <c r="U41" s="118"/>
      <c r="V41" s="118"/>
      <c r="W41" s="118"/>
      <c r="X41" s="118"/>
      <c r="Y41" s="118"/>
      <c r="Z41" s="118"/>
      <c r="AA41" s="118"/>
      <c r="AB41" s="118"/>
      <c r="AC41" s="118"/>
      <c r="AD41" s="118"/>
      <c r="AE41" s="118"/>
      <c r="AF41" s="118"/>
      <c r="AG41" s="118"/>
      <c r="AH41" s="118"/>
      <c r="AI41" s="118"/>
      <c r="AJ41" s="118"/>
    </row>
    <row r="42" spans="1:39" s="123" customFormat="1" ht="15" customHeight="1">
      <c r="A42" s="121"/>
      <c r="B42" s="122" t="s">
        <v>134</v>
      </c>
      <c r="C42" s="122"/>
      <c r="D42" s="121"/>
      <c r="E42" s="121"/>
      <c r="F42" s="121"/>
      <c r="G42" s="121"/>
      <c r="H42" s="121"/>
      <c r="I42" s="121"/>
      <c r="J42" s="121"/>
      <c r="K42" s="121"/>
      <c r="L42" s="121"/>
      <c r="M42" s="121"/>
      <c r="N42" s="121"/>
      <c r="O42" s="121"/>
      <c r="P42" s="121"/>
      <c r="Q42" s="121"/>
      <c r="R42" s="121"/>
      <c r="S42" s="121"/>
      <c r="T42" s="121"/>
      <c r="U42" s="121"/>
      <c r="V42" s="121"/>
      <c r="W42" s="552" t="s">
        <v>135</v>
      </c>
      <c r="X42" s="553"/>
      <c r="Y42" s="553"/>
      <c r="Z42" s="553"/>
      <c r="AA42" s="553"/>
      <c r="AB42" s="553"/>
      <c r="AC42" s="553"/>
      <c r="AD42" s="553"/>
      <c r="AE42" s="553"/>
      <c r="AF42" s="553"/>
      <c r="AG42" s="553"/>
      <c r="AH42" s="553"/>
      <c r="AI42" s="554"/>
      <c r="AJ42" s="121"/>
      <c r="AK42" s="121"/>
    </row>
    <row r="43" spans="1:39" s="123" customFormat="1" ht="15" customHeight="1">
      <c r="A43" s="121"/>
      <c r="B43" s="122" t="s">
        <v>136</v>
      </c>
      <c r="C43" s="122"/>
      <c r="D43" s="121"/>
      <c r="E43" s="121"/>
      <c r="F43" s="121"/>
      <c r="G43" s="121"/>
      <c r="H43" s="121"/>
      <c r="I43" s="121"/>
      <c r="J43" s="121"/>
      <c r="K43" s="121"/>
      <c r="L43" s="121"/>
      <c r="M43" s="121"/>
      <c r="N43" s="121"/>
      <c r="O43" s="121"/>
      <c r="P43" s="121"/>
      <c r="Q43" s="121"/>
      <c r="R43" s="121"/>
      <c r="S43" s="121"/>
      <c r="T43" s="121"/>
      <c r="U43" s="121"/>
      <c r="V43" s="121"/>
      <c r="W43" s="124" t="s">
        <v>137</v>
      </c>
      <c r="X43" s="555" t="s">
        <v>138</v>
      </c>
      <c r="Y43" s="555"/>
      <c r="Z43" s="555"/>
      <c r="AA43" s="555"/>
      <c r="AB43" s="555"/>
      <c r="AC43" s="556"/>
      <c r="AD43" s="557" t="s">
        <v>139</v>
      </c>
      <c r="AE43" s="558"/>
      <c r="AF43" s="558"/>
      <c r="AG43" s="558"/>
      <c r="AH43" s="559"/>
      <c r="AI43" s="560"/>
      <c r="AJ43" s="121"/>
      <c r="AK43" s="121"/>
    </row>
    <row r="44" spans="1:39" s="123" customFormat="1" ht="15" customHeight="1">
      <c r="A44" s="121"/>
      <c r="B44" s="122" t="s">
        <v>208</v>
      </c>
      <c r="C44" s="122"/>
      <c r="D44" s="121"/>
      <c r="E44" s="121"/>
      <c r="F44" s="121"/>
      <c r="G44" s="121"/>
      <c r="H44" s="121"/>
      <c r="I44" s="121"/>
      <c r="J44" s="121"/>
      <c r="K44" s="121"/>
      <c r="L44" s="121"/>
      <c r="M44" s="121"/>
      <c r="N44" s="121"/>
      <c r="O44" s="121"/>
      <c r="P44" s="121"/>
      <c r="Q44" s="121"/>
      <c r="R44" s="121"/>
      <c r="S44" s="121"/>
      <c r="T44" s="121"/>
      <c r="U44" s="121"/>
      <c r="V44" s="121"/>
      <c r="W44" s="125" t="s">
        <v>140</v>
      </c>
      <c r="X44" s="544" t="s">
        <v>141</v>
      </c>
      <c r="Y44" s="544"/>
      <c r="Z44" s="544"/>
      <c r="AA44" s="544"/>
      <c r="AB44" s="544"/>
      <c r="AC44" s="545"/>
      <c r="AD44" s="121" t="s">
        <v>139</v>
      </c>
      <c r="AE44" s="121"/>
      <c r="AF44" s="121"/>
      <c r="AG44" s="121"/>
      <c r="AH44" s="546"/>
      <c r="AI44" s="547"/>
      <c r="AJ44" s="121"/>
      <c r="AK44" s="121"/>
    </row>
    <row r="45" spans="1:39" s="123" customFormat="1" ht="15" customHeight="1">
      <c r="A45" s="121"/>
      <c r="B45" s="122" t="s">
        <v>142</v>
      </c>
      <c r="C45" s="122"/>
      <c r="D45" s="121"/>
      <c r="E45" s="121"/>
      <c r="F45" s="121"/>
      <c r="G45" s="121"/>
      <c r="I45" s="121"/>
      <c r="J45" s="126"/>
      <c r="L45" s="121"/>
      <c r="M45" s="121"/>
      <c r="N45" s="121"/>
      <c r="O45" s="121"/>
      <c r="P45" s="121"/>
      <c r="Q45" s="121"/>
      <c r="R45" s="121"/>
      <c r="S45" s="121"/>
      <c r="T45" s="121"/>
      <c r="U45" s="121"/>
      <c r="V45" s="121"/>
      <c r="W45" s="125" t="s">
        <v>143</v>
      </c>
      <c r="X45" s="544" t="s">
        <v>138</v>
      </c>
      <c r="Y45" s="544"/>
      <c r="Z45" s="544"/>
      <c r="AA45" s="544"/>
      <c r="AB45" s="544"/>
      <c r="AC45" s="545"/>
      <c r="AD45" s="121" t="s">
        <v>139</v>
      </c>
      <c r="AE45" s="121"/>
      <c r="AF45" s="121"/>
      <c r="AG45" s="121"/>
      <c r="AH45" s="546"/>
      <c r="AI45" s="547"/>
      <c r="AJ45" s="121"/>
      <c r="AK45" s="121"/>
      <c r="AM45" s="121"/>
    </row>
    <row r="46" spans="1:39" s="123" customFormat="1" ht="15" customHeight="1">
      <c r="A46" s="121"/>
      <c r="B46" s="127" t="s">
        <v>144</v>
      </c>
      <c r="C46" s="127"/>
      <c r="D46" s="121"/>
      <c r="E46" s="121"/>
      <c r="F46" s="121"/>
      <c r="G46" s="121"/>
      <c r="I46" s="121"/>
      <c r="J46" s="126"/>
      <c r="L46" s="121"/>
      <c r="M46" s="121"/>
      <c r="N46" s="121"/>
      <c r="O46" s="121"/>
      <c r="P46" s="121"/>
      <c r="Q46" s="121"/>
      <c r="R46" s="121"/>
      <c r="S46" s="121"/>
      <c r="T46" s="121"/>
      <c r="U46" s="121"/>
      <c r="V46" s="121"/>
      <c r="W46" s="125" t="s">
        <v>145</v>
      </c>
      <c r="X46" s="544" t="s">
        <v>138</v>
      </c>
      <c r="Y46" s="544"/>
      <c r="Z46" s="544"/>
      <c r="AA46" s="544"/>
      <c r="AB46" s="544"/>
      <c r="AC46" s="545"/>
      <c r="AD46" s="121" t="s">
        <v>139</v>
      </c>
      <c r="AE46" s="121"/>
      <c r="AF46" s="121"/>
      <c r="AG46" s="121"/>
      <c r="AH46" s="546"/>
      <c r="AI46" s="547"/>
      <c r="AJ46" s="121"/>
      <c r="AK46" s="121"/>
      <c r="AM46" s="121"/>
    </row>
    <row r="47" spans="1:39" s="123" customFormat="1" ht="15" customHeight="1">
      <c r="A47" s="121"/>
      <c r="B47" s="122" t="s">
        <v>146</v>
      </c>
      <c r="C47" s="122"/>
      <c r="D47" s="121"/>
      <c r="E47" s="121"/>
      <c r="F47" s="121"/>
      <c r="G47" s="121"/>
      <c r="I47" s="121"/>
      <c r="J47" s="126"/>
      <c r="L47" s="121"/>
      <c r="M47" s="121"/>
      <c r="N47" s="121"/>
      <c r="O47" s="121"/>
      <c r="P47" s="121"/>
      <c r="Q47" s="121"/>
      <c r="R47" s="121"/>
      <c r="S47" s="121"/>
      <c r="T47" s="121"/>
      <c r="U47" s="121"/>
      <c r="V47" s="121"/>
      <c r="W47" s="125" t="s">
        <v>147</v>
      </c>
      <c r="X47" s="544" t="s">
        <v>141</v>
      </c>
      <c r="Y47" s="544"/>
      <c r="Z47" s="544"/>
      <c r="AA47" s="544"/>
      <c r="AB47" s="544"/>
      <c r="AC47" s="545"/>
      <c r="AD47" s="121" t="s">
        <v>139</v>
      </c>
      <c r="AE47" s="121"/>
      <c r="AF47" s="121"/>
      <c r="AG47" s="121"/>
      <c r="AH47" s="546"/>
      <c r="AI47" s="547"/>
      <c r="AJ47" s="121"/>
      <c r="AK47" s="121"/>
    </row>
    <row r="48" spans="1:39" s="123" customFormat="1" ht="15" customHeight="1">
      <c r="A48" s="121"/>
      <c r="B48" s="122" t="s">
        <v>148</v>
      </c>
      <c r="C48" s="122"/>
      <c r="D48" s="121"/>
      <c r="E48" s="121"/>
      <c r="F48" s="121"/>
      <c r="G48" s="121"/>
      <c r="I48" s="121"/>
      <c r="J48" s="126"/>
      <c r="L48" s="121"/>
      <c r="M48" s="121"/>
      <c r="N48" s="121"/>
      <c r="O48" s="121"/>
      <c r="P48" s="121"/>
      <c r="Q48" s="121"/>
      <c r="R48" s="121"/>
      <c r="S48" s="121"/>
      <c r="T48" s="121"/>
      <c r="U48" s="121"/>
      <c r="V48" s="121"/>
      <c r="W48" s="125" t="s">
        <v>149</v>
      </c>
      <c r="X48" s="544" t="s">
        <v>141</v>
      </c>
      <c r="Y48" s="544"/>
      <c r="Z48" s="544"/>
      <c r="AA48" s="544"/>
      <c r="AB48" s="544"/>
      <c r="AC48" s="545"/>
      <c r="AD48" s="121" t="s">
        <v>139</v>
      </c>
      <c r="AE48" s="121"/>
      <c r="AF48" s="121"/>
      <c r="AG48" s="121"/>
      <c r="AH48" s="546"/>
      <c r="AI48" s="547"/>
      <c r="AJ48" s="121"/>
      <c r="AK48" s="121"/>
    </row>
    <row r="49" spans="1:37" s="123" customFormat="1" ht="15" customHeight="1">
      <c r="A49" s="121"/>
      <c r="B49" s="122" t="s">
        <v>150</v>
      </c>
      <c r="C49" s="122"/>
      <c r="D49" s="121"/>
      <c r="E49" s="121"/>
      <c r="F49" s="121"/>
      <c r="G49" s="121"/>
      <c r="I49" s="121"/>
      <c r="J49" s="126"/>
      <c r="L49" s="121"/>
      <c r="M49" s="121"/>
      <c r="N49" s="121"/>
      <c r="O49" s="121"/>
      <c r="P49" s="121"/>
      <c r="Q49" s="121"/>
      <c r="R49" s="121"/>
      <c r="S49" s="121"/>
      <c r="T49" s="121"/>
      <c r="U49" s="121"/>
      <c r="V49" s="121"/>
      <c r="W49" s="125" t="s">
        <v>151</v>
      </c>
      <c r="X49" s="544" t="s">
        <v>141</v>
      </c>
      <c r="Y49" s="544"/>
      <c r="Z49" s="544"/>
      <c r="AA49" s="544"/>
      <c r="AB49" s="544"/>
      <c r="AC49" s="545"/>
      <c r="AD49" s="121" t="s">
        <v>139</v>
      </c>
      <c r="AE49" s="121"/>
      <c r="AF49" s="121"/>
      <c r="AG49" s="121"/>
      <c r="AH49" s="546"/>
      <c r="AI49" s="547"/>
      <c r="AJ49" s="121"/>
      <c r="AK49" s="121"/>
    </row>
    <row r="50" spans="1:37" s="123" customFormat="1" ht="15" customHeight="1">
      <c r="A50" s="121"/>
      <c r="B50" s="122" t="s">
        <v>152</v>
      </c>
      <c r="C50" s="122"/>
      <c r="D50" s="121"/>
      <c r="E50" s="121"/>
      <c r="F50" s="121"/>
      <c r="G50" s="121"/>
      <c r="I50" s="121"/>
      <c r="J50" s="126"/>
      <c r="L50" s="121"/>
      <c r="M50" s="121"/>
      <c r="N50" s="121"/>
      <c r="O50" s="121"/>
      <c r="P50" s="121"/>
      <c r="Q50" s="121"/>
      <c r="R50" s="121"/>
      <c r="S50" s="121"/>
      <c r="T50" s="121"/>
      <c r="U50" s="121"/>
      <c r="V50" s="121"/>
      <c r="W50" s="125" t="s">
        <v>153</v>
      </c>
      <c r="X50" s="544" t="s">
        <v>141</v>
      </c>
      <c r="Y50" s="544"/>
      <c r="Z50" s="544"/>
      <c r="AA50" s="544"/>
      <c r="AB50" s="544"/>
      <c r="AC50" s="545"/>
      <c r="AD50" s="121" t="s">
        <v>139</v>
      </c>
      <c r="AE50" s="121"/>
      <c r="AF50" s="121"/>
      <c r="AG50" s="121"/>
      <c r="AH50" s="546"/>
      <c r="AI50" s="547"/>
      <c r="AJ50" s="121"/>
      <c r="AK50" s="121"/>
    </row>
    <row r="51" spans="1:37" s="123" customFormat="1" ht="15" customHeight="1">
      <c r="A51" s="121"/>
      <c r="B51" s="543" t="s">
        <v>154</v>
      </c>
      <c r="C51" s="543"/>
      <c r="D51" s="543"/>
      <c r="E51" s="543"/>
      <c r="F51" s="543"/>
      <c r="G51" s="543"/>
      <c r="H51" s="543"/>
      <c r="I51" s="543"/>
      <c r="J51" s="543"/>
      <c r="K51" s="543"/>
      <c r="L51" s="543"/>
      <c r="M51" s="543"/>
      <c r="N51" s="543"/>
      <c r="O51" s="543"/>
      <c r="P51" s="543"/>
      <c r="Q51" s="543"/>
      <c r="R51" s="121"/>
      <c r="S51" s="121"/>
      <c r="T51" s="121"/>
      <c r="U51" s="121"/>
      <c r="V51" s="121"/>
      <c r="W51" s="125" t="s">
        <v>155</v>
      </c>
      <c r="X51" s="544" t="s">
        <v>141</v>
      </c>
      <c r="Y51" s="544"/>
      <c r="Z51" s="544"/>
      <c r="AA51" s="544"/>
      <c r="AB51" s="544"/>
      <c r="AC51" s="545"/>
      <c r="AD51" s="121" t="s">
        <v>139</v>
      </c>
      <c r="AE51" s="121"/>
      <c r="AF51" s="121"/>
      <c r="AG51" s="121"/>
      <c r="AH51" s="546"/>
      <c r="AI51" s="547"/>
      <c r="AJ51" s="121"/>
      <c r="AK51" s="121"/>
    </row>
    <row r="52" spans="1:37" s="123" customFormat="1" ht="15" customHeight="1">
      <c r="A52" s="121"/>
      <c r="B52" s="122" t="s">
        <v>156</v>
      </c>
      <c r="C52" s="122"/>
      <c r="D52" s="121"/>
      <c r="E52" s="121"/>
      <c r="F52" s="121"/>
      <c r="G52" s="121"/>
      <c r="H52" s="121"/>
      <c r="I52" s="121"/>
      <c r="J52" s="121"/>
      <c r="K52" s="121"/>
      <c r="L52" s="121"/>
      <c r="M52" s="121"/>
      <c r="N52" s="121"/>
      <c r="O52" s="121"/>
      <c r="P52" s="121"/>
      <c r="Q52" s="121"/>
      <c r="R52" s="121"/>
      <c r="S52" s="121"/>
      <c r="T52" s="121"/>
      <c r="U52" s="121"/>
      <c r="V52" s="121"/>
      <c r="W52" s="125" t="s">
        <v>157</v>
      </c>
      <c r="X52" s="544" t="s">
        <v>141</v>
      </c>
      <c r="Y52" s="544"/>
      <c r="Z52" s="544"/>
      <c r="AA52" s="544"/>
      <c r="AB52" s="544"/>
      <c r="AC52" s="545"/>
      <c r="AD52" s="121" t="s">
        <v>139</v>
      </c>
      <c r="AE52" s="121"/>
      <c r="AF52" s="121"/>
      <c r="AG52" s="121"/>
      <c r="AH52" s="546"/>
      <c r="AI52" s="547"/>
      <c r="AJ52" s="121"/>
      <c r="AK52" s="121"/>
    </row>
    <row r="53" spans="1:37" s="123" customFormat="1" ht="15" customHeight="1" thickBot="1">
      <c r="A53" s="121"/>
      <c r="B53" s="122" t="s">
        <v>158</v>
      </c>
      <c r="C53" s="122"/>
      <c r="D53" s="121"/>
      <c r="E53" s="121"/>
      <c r="F53" s="121"/>
      <c r="G53" s="121"/>
      <c r="H53" s="121"/>
      <c r="I53" s="121"/>
      <c r="J53" s="121"/>
      <c r="K53" s="121"/>
      <c r="L53" s="121"/>
      <c r="M53" s="121"/>
      <c r="N53" s="121"/>
      <c r="O53" s="121"/>
      <c r="P53" s="121"/>
      <c r="Q53" s="121"/>
      <c r="R53" s="121"/>
      <c r="S53" s="121"/>
      <c r="T53" s="121"/>
      <c r="U53" s="121"/>
      <c r="V53" s="121"/>
      <c r="W53" s="128" t="s">
        <v>159</v>
      </c>
      <c r="X53" s="548" t="s">
        <v>141</v>
      </c>
      <c r="Y53" s="548"/>
      <c r="Z53" s="548"/>
      <c r="AA53" s="548"/>
      <c r="AB53" s="548"/>
      <c r="AC53" s="549"/>
      <c r="AD53" s="129" t="s">
        <v>139</v>
      </c>
      <c r="AE53" s="129"/>
      <c r="AF53" s="129"/>
      <c r="AG53" s="129"/>
      <c r="AH53" s="550"/>
      <c r="AI53" s="551"/>
      <c r="AJ53" s="121"/>
      <c r="AK53" s="121"/>
    </row>
    <row r="54" spans="1:37" s="123" customFormat="1" ht="15" customHeight="1">
      <c r="B54" s="130" t="s">
        <v>160</v>
      </c>
      <c r="C54" s="130"/>
      <c r="U54" s="121"/>
      <c r="V54" s="121"/>
      <c r="W54" s="121"/>
      <c r="X54" s="121"/>
      <c r="Y54" s="121"/>
      <c r="Z54" s="121"/>
      <c r="AA54" s="121"/>
      <c r="AB54" s="121"/>
      <c r="AC54" s="121"/>
      <c r="AD54" s="121"/>
      <c r="AE54" s="121"/>
      <c r="AF54" s="121"/>
      <c r="AG54" s="121"/>
      <c r="AH54" s="121"/>
      <c r="AI54" s="121"/>
      <c r="AJ54" s="121"/>
    </row>
    <row r="55" spans="1:37" s="37" customFormat="1" ht="14.25">
      <c r="A55" s="34"/>
      <c r="B55" s="542" t="s">
        <v>161</v>
      </c>
      <c r="C55" s="542"/>
      <c r="D55" s="542"/>
      <c r="E55" s="542"/>
      <c r="F55" s="542"/>
      <c r="G55" s="542"/>
      <c r="H55" s="542"/>
      <c r="I55" s="542"/>
      <c r="J55" s="542"/>
      <c r="K55" s="542"/>
      <c r="L55" s="542"/>
      <c r="M55" s="542"/>
      <c r="N55" s="542"/>
      <c r="O55" s="542"/>
      <c r="P55" s="542"/>
      <c r="Q55" s="542"/>
      <c r="R55" s="542"/>
      <c r="S55" s="542"/>
      <c r="T55" s="542"/>
      <c r="U55" s="542"/>
      <c r="V55" s="542"/>
      <c r="W55" s="121"/>
      <c r="X55" s="121"/>
      <c r="Y55" s="121"/>
      <c r="Z55" s="121"/>
      <c r="AA55" s="121"/>
      <c r="AB55" s="121"/>
      <c r="AC55" s="121"/>
      <c r="AD55" s="121"/>
      <c r="AE55" s="121"/>
      <c r="AF55" s="121"/>
      <c r="AG55" s="121"/>
      <c r="AH55" s="121"/>
      <c r="AI55" s="121"/>
      <c r="AJ55" s="34"/>
      <c r="AK55" s="34"/>
    </row>
    <row r="56" spans="1:37" s="37" customFormat="1" ht="14.25">
      <c r="A56" s="34"/>
      <c r="B56" s="131"/>
      <c r="C56" s="131"/>
      <c r="D56" s="32"/>
      <c r="E56" s="32"/>
      <c r="F56" s="34"/>
      <c r="G56" s="34"/>
      <c r="H56" s="34"/>
      <c r="I56" s="34"/>
      <c r="J56" s="42"/>
      <c r="K56" s="34"/>
      <c r="L56" s="34"/>
      <c r="M56" s="34"/>
      <c r="N56" s="34"/>
      <c r="O56" s="34"/>
      <c r="P56" s="34"/>
      <c r="Q56" s="34"/>
      <c r="R56" s="34"/>
      <c r="S56" s="34"/>
      <c r="V56" s="34"/>
      <c r="W56" s="121"/>
      <c r="X56" s="121"/>
      <c r="Y56" s="121"/>
      <c r="Z56" s="121"/>
      <c r="AA56" s="121"/>
      <c r="AB56" s="121"/>
      <c r="AC56" s="121"/>
      <c r="AD56" s="121"/>
      <c r="AE56" s="121"/>
      <c r="AF56" s="121"/>
      <c r="AG56" s="121"/>
      <c r="AH56" s="121"/>
      <c r="AI56" s="121"/>
      <c r="AK56" s="34"/>
    </row>
    <row r="57" spans="1:37" s="37" customFormat="1" ht="14.25">
      <c r="A57" s="34"/>
      <c r="B57" s="131"/>
      <c r="C57" s="131"/>
      <c r="D57" s="32"/>
      <c r="E57" s="32"/>
      <c r="F57" s="34"/>
      <c r="G57" s="34"/>
      <c r="H57" s="34"/>
      <c r="I57" s="34"/>
      <c r="J57" s="42"/>
      <c r="K57" s="34"/>
      <c r="L57" s="34"/>
      <c r="M57" s="34"/>
      <c r="N57" s="34"/>
      <c r="O57" s="34"/>
      <c r="P57" s="34"/>
      <c r="Q57" s="34"/>
      <c r="R57" s="34"/>
      <c r="S57" s="34"/>
      <c r="V57" s="34"/>
      <c r="W57" s="34"/>
      <c r="X57" s="34"/>
      <c r="Y57" s="34"/>
      <c r="Z57" s="34"/>
      <c r="AA57" s="34"/>
      <c r="AB57" s="34"/>
      <c r="AC57" s="34"/>
      <c r="AD57" s="34"/>
      <c r="AE57" s="34"/>
      <c r="AF57" s="34"/>
      <c r="AG57" s="34"/>
      <c r="AH57" s="34"/>
      <c r="AI57" s="34"/>
      <c r="AK57" s="34"/>
    </row>
    <row r="58" spans="1:37" ht="14.25">
      <c r="W58" s="34"/>
      <c r="X58" s="34"/>
      <c r="Y58" s="34"/>
      <c r="Z58" s="34"/>
      <c r="AA58" s="34"/>
      <c r="AB58" s="34"/>
      <c r="AC58" s="34"/>
      <c r="AD58" s="34"/>
      <c r="AE58" s="34"/>
      <c r="AF58" s="34"/>
      <c r="AG58" s="34"/>
      <c r="AH58" s="34"/>
      <c r="AI58" s="34"/>
    </row>
    <row r="59" spans="1:37" ht="14.25">
      <c r="W59" s="34"/>
      <c r="X59" s="34"/>
      <c r="Y59" s="34"/>
      <c r="Z59" s="34"/>
      <c r="AA59" s="34"/>
      <c r="AB59" s="34"/>
      <c r="AC59" s="34"/>
      <c r="AD59" s="34"/>
      <c r="AE59" s="34"/>
      <c r="AF59" s="34"/>
      <c r="AG59" s="34"/>
      <c r="AH59" s="34"/>
      <c r="AI59" s="34"/>
    </row>
  </sheetData>
  <mergeCells count="41">
    <mergeCell ref="N2:O2"/>
    <mergeCell ref="B5:B7"/>
    <mergeCell ref="C5:C7"/>
    <mergeCell ref="D5:D7"/>
    <mergeCell ref="E5:E7"/>
    <mergeCell ref="F5:F7"/>
    <mergeCell ref="G5:M5"/>
    <mergeCell ref="N5:T5"/>
    <mergeCell ref="B3:F3"/>
    <mergeCell ref="U5:AA5"/>
    <mergeCell ref="AB5:AH5"/>
    <mergeCell ref="AL5:AL7"/>
    <mergeCell ref="AM5:AM7"/>
    <mergeCell ref="B40:S40"/>
    <mergeCell ref="T40:X40"/>
    <mergeCell ref="W42:AI42"/>
    <mergeCell ref="X43:AC43"/>
    <mergeCell ref="AD43:AG43"/>
    <mergeCell ref="AH43:AI43"/>
    <mergeCell ref="X44:AC44"/>
    <mergeCell ref="AH44:AI44"/>
    <mergeCell ref="X45:AC45"/>
    <mergeCell ref="AH45:AI45"/>
    <mergeCell ref="X46:AC46"/>
    <mergeCell ref="AH46:AI46"/>
    <mergeCell ref="X47:AC47"/>
    <mergeCell ref="AH47:AI47"/>
    <mergeCell ref="X48:AC48"/>
    <mergeCell ref="AH48:AI48"/>
    <mergeCell ref="X49:AC49"/>
    <mergeCell ref="AH49:AI49"/>
    <mergeCell ref="X50:AC50"/>
    <mergeCell ref="AH50:AI50"/>
    <mergeCell ref="B55:V55"/>
    <mergeCell ref="B51:Q51"/>
    <mergeCell ref="X51:AC51"/>
    <mergeCell ref="AH51:AI51"/>
    <mergeCell ref="X52:AC52"/>
    <mergeCell ref="AH52:AI52"/>
    <mergeCell ref="X53:AC53"/>
    <mergeCell ref="AH53:AI53"/>
  </mergeCells>
  <phoneticPr fontId="2"/>
  <dataValidations count="2">
    <dataValidation type="list" allowBlank="1" showInputMessage="1" showErrorMessage="1" sqref="G8:AK38">
      <formula1>$W$43:$W$53</formula1>
    </dataValidation>
    <dataValidation type="list" allowBlank="1" showInputMessage="1" showErrorMessage="1" sqref="C8:C38">
      <formula1>"〇"</formula1>
    </dataValidation>
  </dataValidations>
  <pageMargins left="0.62992125984251968" right="0.62992125984251968" top="0.51181102362204722" bottom="0.6" header="0.51181102362204722" footer="0.51181102362204722"/>
  <pageSetup paperSize="9" scale="91"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127"/>
  <sheetViews>
    <sheetView view="pageBreakPreview" zoomScale="50" zoomScaleNormal="85" zoomScaleSheetLayoutView="50" workbookViewId="0">
      <pane ySplit="3" topLeftCell="A4" activePane="bottomLeft" state="frozen"/>
      <selection pane="bottomLeft" activeCell="A33" sqref="A33:A40"/>
    </sheetView>
  </sheetViews>
  <sheetFormatPr defaultColWidth="9" defaultRowHeight="20.100000000000001" customHeight="1"/>
  <cols>
    <col min="1" max="1" width="23.625" style="226" customWidth="1"/>
    <col min="2" max="2" width="55.625" style="226" customWidth="1"/>
    <col min="3" max="3" width="4.125" style="227" customWidth="1"/>
    <col min="4" max="4" width="15.625" style="228" customWidth="1"/>
    <col min="5" max="5" width="30.625" style="2" customWidth="1"/>
    <col min="6" max="16384" width="9" style="1"/>
  </cols>
  <sheetData>
    <row r="1" spans="1:6" ht="30" customHeight="1">
      <c r="A1" s="618" t="s">
        <v>300</v>
      </c>
      <c r="B1" s="618"/>
      <c r="C1" s="618"/>
      <c r="D1" s="618"/>
      <c r="E1" s="618"/>
    </row>
    <row r="2" spans="1:6" ht="9.9499999999999993" customHeight="1"/>
    <row r="3" spans="1:6" ht="20.100000000000001" customHeight="1">
      <c r="A3" s="229" t="s">
        <v>0</v>
      </c>
      <c r="B3" s="229" t="s">
        <v>1</v>
      </c>
      <c r="C3" s="619" t="s">
        <v>2</v>
      </c>
      <c r="D3" s="619"/>
      <c r="E3" s="230"/>
    </row>
    <row r="4" spans="1:6" s="2" customFormat="1" ht="27">
      <c r="A4" s="231" t="s">
        <v>220</v>
      </c>
      <c r="B4" s="336" t="s">
        <v>221</v>
      </c>
      <c r="C4" s="232" t="s">
        <v>301</v>
      </c>
      <c r="D4" s="233" t="s">
        <v>4</v>
      </c>
      <c r="E4" s="234"/>
    </row>
    <row r="5" spans="1:6" s="3" customFormat="1" ht="81">
      <c r="A5" s="231" t="s">
        <v>302</v>
      </c>
      <c r="B5" s="231" t="s">
        <v>222</v>
      </c>
      <c r="C5" s="235" t="s">
        <v>301</v>
      </c>
      <c r="D5" s="236" t="s">
        <v>303</v>
      </c>
      <c r="E5" s="237"/>
    </row>
    <row r="6" spans="1:6" s="4" customFormat="1" ht="63" customHeight="1">
      <c r="A6" s="600" t="s">
        <v>223</v>
      </c>
      <c r="B6" s="238" t="s">
        <v>224</v>
      </c>
      <c r="C6" s="239" t="s">
        <v>20</v>
      </c>
      <c r="D6" s="240" t="s">
        <v>225</v>
      </c>
      <c r="E6" s="241"/>
    </row>
    <row r="7" spans="1:6" s="4" customFormat="1" ht="27">
      <c r="A7" s="602"/>
      <c r="B7" s="332" t="s">
        <v>226</v>
      </c>
      <c r="C7" s="242" t="s">
        <v>20</v>
      </c>
      <c r="D7" s="243" t="s">
        <v>225</v>
      </c>
      <c r="E7" s="244"/>
    </row>
    <row r="8" spans="1:6" s="4" customFormat="1" ht="27">
      <c r="A8" s="601"/>
      <c r="B8" s="245" t="s">
        <v>227</v>
      </c>
      <c r="C8" s="246" t="s">
        <v>20</v>
      </c>
      <c r="D8" s="247" t="s">
        <v>228</v>
      </c>
      <c r="E8" s="248"/>
    </row>
    <row r="9" spans="1:6" s="2" customFormat="1" ht="27">
      <c r="A9" s="338" t="s">
        <v>17</v>
      </c>
      <c r="B9" s="338" t="s">
        <v>229</v>
      </c>
      <c r="C9" s="249" t="s">
        <v>301</v>
      </c>
      <c r="D9" s="250" t="s">
        <v>4</v>
      </c>
      <c r="E9" s="251"/>
    </row>
    <row r="10" spans="1:6" ht="40.5">
      <c r="A10" s="252" t="s">
        <v>18</v>
      </c>
      <c r="B10" s="252" t="s">
        <v>230</v>
      </c>
      <c r="C10" s="253" t="s">
        <v>301</v>
      </c>
      <c r="D10" s="254" t="s">
        <v>4</v>
      </c>
      <c r="E10" s="255"/>
    </row>
    <row r="11" spans="1:6" ht="40.5">
      <c r="A11" s="252" t="s">
        <v>7</v>
      </c>
      <c r="B11" s="252" t="s">
        <v>304</v>
      </c>
      <c r="C11" s="253" t="s">
        <v>301</v>
      </c>
      <c r="D11" s="254" t="s">
        <v>4</v>
      </c>
      <c r="E11" s="255"/>
    </row>
    <row r="12" spans="1:6" ht="77.45" customHeight="1">
      <c r="A12" s="600" t="s">
        <v>231</v>
      </c>
      <c r="B12" s="238" t="s">
        <v>232</v>
      </c>
      <c r="C12" s="232" t="s">
        <v>20</v>
      </c>
      <c r="D12" s="240" t="s">
        <v>21</v>
      </c>
      <c r="E12" s="234"/>
    </row>
    <row r="13" spans="1:6" ht="27.75" customHeight="1">
      <c r="A13" s="602"/>
      <c r="B13" s="332" t="s">
        <v>233</v>
      </c>
      <c r="C13" s="256" t="s">
        <v>20</v>
      </c>
      <c r="D13" s="257" t="s">
        <v>21</v>
      </c>
      <c r="E13" s="258"/>
    </row>
    <row r="14" spans="1:6" s="261" customFormat="1" ht="27">
      <c r="A14" s="601"/>
      <c r="B14" s="245" t="s">
        <v>234</v>
      </c>
      <c r="C14" s="259" t="s">
        <v>20</v>
      </c>
      <c r="D14" s="340" t="s">
        <v>4</v>
      </c>
      <c r="E14" s="269"/>
      <c r="F14" s="260"/>
    </row>
    <row r="15" spans="1:6" ht="95.25" customHeight="1">
      <c r="A15" s="600" t="s">
        <v>235</v>
      </c>
      <c r="B15" s="262" t="s">
        <v>236</v>
      </c>
      <c r="C15" s="263" t="s">
        <v>20</v>
      </c>
      <c r="D15" s="264" t="s">
        <v>21</v>
      </c>
      <c r="E15" s="265"/>
    </row>
    <row r="16" spans="1:6" ht="27">
      <c r="A16" s="602"/>
      <c r="B16" s="266" t="s">
        <v>233</v>
      </c>
      <c r="C16" s="242" t="s">
        <v>20</v>
      </c>
      <c r="D16" s="267" t="s">
        <v>21</v>
      </c>
      <c r="E16" s="244"/>
    </row>
    <row r="17" spans="1:5" ht="27">
      <c r="A17" s="601"/>
      <c r="B17" s="333" t="s">
        <v>237</v>
      </c>
      <c r="C17" s="246" t="s">
        <v>20</v>
      </c>
      <c r="D17" s="268" t="s">
        <v>4</v>
      </c>
      <c r="E17" s="269"/>
    </row>
    <row r="18" spans="1:5" s="2" customFormat="1" ht="27">
      <c r="A18" s="609" t="s">
        <v>8</v>
      </c>
      <c r="B18" s="270" t="s">
        <v>238</v>
      </c>
      <c r="C18" s="271" t="s">
        <v>301</v>
      </c>
      <c r="D18" s="272" t="s">
        <v>305</v>
      </c>
      <c r="E18" s="265" t="s">
        <v>239</v>
      </c>
    </row>
    <row r="19" spans="1:5" s="2" customFormat="1" ht="20.100000000000001" customHeight="1">
      <c r="A19" s="610"/>
      <c r="B19" s="273" t="s">
        <v>306</v>
      </c>
      <c r="C19" s="274" t="s">
        <v>301</v>
      </c>
      <c r="D19" s="275" t="s">
        <v>305</v>
      </c>
      <c r="E19" s="258" t="s">
        <v>240</v>
      </c>
    </row>
    <row r="20" spans="1:5" s="2" customFormat="1" ht="40.5">
      <c r="A20" s="610"/>
      <c r="B20" s="273" t="s">
        <v>241</v>
      </c>
      <c r="C20" s="274" t="s">
        <v>301</v>
      </c>
      <c r="D20" s="275" t="s">
        <v>307</v>
      </c>
      <c r="E20" s="258"/>
    </row>
    <row r="21" spans="1:5" s="2" customFormat="1" ht="13.5">
      <c r="A21" s="611"/>
      <c r="B21" s="276" t="s">
        <v>242</v>
      </c>
      <c r="C21" s="246" t="s">
        <v>308</v>
      </c>
      <c r="D21" s="247" t="s">
        <v>307</v>
      </c>
      <c r="E21" s="269"/>
    </row>
    <row r="22" spans="1:5" s="2" customFormat="1" ht="48.75" customHeight="1">
      <c r="A22" s="609" t="s">
        <v>105</v>
      </c>
      <c r="B22" s="336" t="s">
        <v>309</v>
      </c>
      <c r="C22" s="232" t="s">
        <v>308</v>
      </c>
      <c r="D22" s="277" t="s">
        <v>4</v>
      </c>
      <c r="E22" s="278" t="s">
        <v>310</v>
      </c>
    </row>
    <row r="23" spans="1:5" s="2" customFormat="1" ht="20.100000000000001" customHeight="1">
      <c r="A23" s="610"/>
      <c r="B23" s="273" t="s">
        <v>243</v>
      </c>
      <c r="C23" s="274" t="s">
        <v>301</v>
      </c>
      <c r="D23" s="275" t="s">
        <v>303</v>
      </c>
      <c r="E23" s="258"/>
    </row>
    <row r="24" spans="1:5" s="2" customFormat="1" ht="49.5" customHeight="1">
      <c r="A24" s="610"/>
      <c r="B24" s="279" t="s">
        <v>241</v>
      </c>
      <c r="C24" s="280" t="s">
        <v>308</v>
      </c>
      <c r="D24" s="281" t="s">
        <v>311</v>
      </c>
      <c r="E24" s="282"/>
    </row>
    <row r="25" spans="1:5" s="2" customFormat="1" ht="27">
      <c r="A25" s="611"/>
      <c r="B25" s="276" t="s">
        <v>244</v>
      </c>
      <c r="C25" s="246" t="s">
        <v>301</v>
      </c>
      <c r="D25" s="247" t="s">
        <v>305</v>
      </c>
      <c r="E25" s="269"/>
    </row>
    <row r="26" spans="1:5" s="2" customFormat="1" ht="93.75" customHeight="1">
      <c r="A26" s="609" t="s">
        <v>312</v>
      </c>
      <c r="B26" s="337" t="s">
        <v>245</v>
      </c>
      <c r="C26" s="274" t="s">
        <v>308</v>
      </c>
      <c r="D26" s="275" t="s">
        <v>4</v>
      </c>
      <c r="E26" s="258" t="s">
        <v>310</v>
      </c>
    </row>
    <row r="27" spans="1:5" s="2" customFormat="1" ht="27">
      <c r="A27" s="610"/>
      <c r="B27" s="273" t="s">
        <v>313</v>
      </c>
      <c r="C27" s="274" t="s">
        <v>308</v>
      </c>
      <c r="D27" s="275" t="s">
        <v>4</v>
      </c>
      <c r="E27" s="258" t="s">
        <v>314</v>
      </c>
    </row>
    <row r="28" spans="1:5" s="2" customFormat="1" ht="20.100000000000001" customHeight="1">
      <c r="A28" s="610"/>
      <c r="B28" s="273" t="s">
        <v>246</v>
      </c>
      <c r="C28" s="274" t="s">
        <v>308</v>
      </c>
      <c r="D28" s="275" t="s">
        <v>4</v>
      </c>
      <c r="E28" s="258" t="s">
        <v>315</v>
      </c>
    </row>
    <row r="29" spans="1:5" s="2" customFormat="1" ht="20.100000000000001" customHeight="1">
      <c r="A29" s="610"/>
      <c r="B29" s="273" t="s">
        <v>316</v>
      </c>
      <c r="C29" s="274" t="s">
        <v>308</v>
      </c>
      <c r="D29" s="275" t="s">
        <v>4</v>
      </c>
      <c r="E29" s="258" t="s">
        <v>315</v>
      </c>
    </row>
    <row r="30" spans="1:5" s="2" customFormat="1" ht="20.100000000000001" customHeight="1">
      <c r="A30" s="610"/>
      <c r="B30" s="273" t="s">
        <v>243</v>
      </c>
      <c r="C30" s="274" t="s">
        <v>308</v>
      </c>
      <c r="D30" s="275" t="s">
        <v>305</v>
      </c>
      <c r="E30" s="258"/>
    </row>
    <row r="31" spans="1:5" s="2" customFormat="1" ht="52.5" customHeight="1">
      <c r="A31" s="610"/>
      <c r="B31" s="279" t="s">
        <v>241</v>
      </c>
      <c r="C31" s="280" t="s">
        <v>308</v>
      </c>
      <c r="D31" s="281" t="s">
        <v>317</v>
      </c>
      <c r="E31" s="282"/>
    </row>
    <row r="32" spans="1:5" s="2" customFormat="1" ht="27">
      <c r="A32" s="611"/>
      <c r="B32" s="276" t="s">
        <v>244</v>
      </c>
      <c r="C32" s="246" t="s">
        <v>308</v>
      </c>
      <c r="D32" s="247" t="s">
        <v>305</v>
      </c>
      <c r="E32" s="269"/>
    </row>
    <row r="33" spans="1:5" s="2" customFormat="1" ht="168.75" customHeight="1">
      <c r="A33" s="609" t="s">
        <v>9</v>
      </c>
      <c r="B33" s="336" t="s">
        <v>247</v>
      </c>
      <c r="C33" s="232" t="s">
        <v>301</v>
      </c>
      <c r="D33" s="233" t="s">
        <v>4</v>
      </c>
      <c r="E33" s="234" t="s">
        <v>248</v>
      </c>
    </row>
    <row r="34" spans="1:5" s="2" customFormat="1" ht="34.5" customHeight="1">
      <c r="A34" s="610"/>
      <c r="B34" s="270" t="s">
        <v>318</v>
      </c>
      <c r="C34" s="271" t="s">
        <v>308</v>
      </c>
      <c r="D34" s="283" t="s">
        <v>4</v>
      </c>
      <c r="E34" s="284"/>
    </row>
    <row r="35" spans="1:5" s="2" customFormat="1" ht="33.75" customHeight="1">
      <c r="A35" s="610"/>
      <c r="B35" s="270" t="s">
        <v>249</v>
      </c>
      <c r="C35" s="274" t="s">
        <v>319</v>
      </c>
      <c r="D35" s="275" t="s">
        <v>320</v>
      </c>
      <c r="E35" s="284"/>
    </row>
    <row r="36" spans="1:5" s="2" customFormat="1" ht="43.5" customHeight="1">
      <c r="A36" s="610"/>
      <c r="B36" s="273" t="s">
        <v>250</v>
      </c>
      <c r="C36" s="274" t="s">
        <v>308</v>
      </c>
      <c r="D36" s="275" t="s">
        <v>321</v>
      </c>
      <c r="E36" s="258" t="s">
        <v>251</v>
      </c>
    </row>
    <row r="37" spans="1:5" s="2" customFormat="1" ht="29.45" customHeight="1">
      <c r="A37" s="610"/>
      <c r="B37" s="273" t="s">
        <v>252</v>
      </c>
      <c r="C37" s="274" t="s">
        <v>308</v>
      </c>
      <c r="D37" s="275" t="s">
        <v>303</v>
      </c>
      <c r="E37" s="258"/>
    </row>
    <row r="38" spans="1:5" s="2" customFormat="1" ht="51" customHeight="1">
      <c r="A38" s="610"/>
      <c r="B38" s="273" t="s">
        <v>253</v>
      </c>
      <c r="C38" s="274" t="s">
        <v>319</v>
      </c>
      <c r="D38" s="275" t="s">
        <v>305</v>
      </c>
      <c r="E38" s="258" t="s">
        <v>254</v>
      </c>
    </row>
    <row r="39" spans="1:5" s="2" customFormat="1" ht="51" customHeight="1">
      <c r="A39" s="610"/>
      <c r="B39" s="273" t="s">
        <v>241</v>
      </c>
      <c r="C39" s="274" t="s">
        <v>308</v>
      </c>
      <c r="D39" s="275" t="s">
        <v>322</v>
      </c>
      <c r="E39" s="258"/>
    </row>
    <row r="40" spans="1:5" s="2" customFormat="1" ht="37.5" customHeight="1">
      <c r="A40" s="611"/>
      <c r="B40" s="285" t="s">
        <v>10</v>
      </c>
      <c r="C40" s="249" t="s">
        <v>319</v>
      </c>
      <c r="D40" s="250" t="s">
        <v>307</v>
      </c>
      <c r="E40" s="286"/>
    </row>
    <row r="41" spans="1:5" ht="49.5" customHeight="1">
      <c r="A41" s="231" t="s">
        <v>3</v>
      </c>
      <c r="B41" s="287" t="s">
        <v>255</v>
      </c>
      <c r="C41" s="235" t="s">
        <v>308</v>
      </c>
      <c r="D41" s="236" t="s">
        <v>4</v>
      </c>
      <c r="E41" s="288"/>
    </row>
    <row r="42" spans="1:5" s="4" customFormat="1" ht="20.100000000000001" customHeight="1">
      <c r="A42" s="609" t="s">
        <v>323</v>
      </c>
      <c r="B42" s="289" t="s">
        <v>256</v>
      </c>
      <c r="C42" s="263" t="s">
        <v>308</v>
      </c>
      <c r="D42" s="290" t="s">
        <v>321</v>
      </c>
      <c r="E42" s="265"/>
    </row>
    <row r="43" spans="1:5" s="4" customFormat="1" ht="20.100000000000001" customHeight="1">
      <c r="A43" s="610"/>
      <c r="B43" s="338" t="s">
        <v>257</v>
      </c>
      <c r="C43" s="249" t="s">
        <v>324</v>
      </c>
      <c r="D43" s="250" t="s">
        <v>305</v>
      </c>
      <c r="E43" s="251"/>
    </row>
    <row r="44" spans="1:5" s="4" customFormat="1" ht="65.25" customHeight="1">
      <c r="A44" s="600" t="s">
        <v>19</v>
      </c>
      <c r="B44" s="289" t="s">
        <v>258</v>
      </c>
      <c r="C44" s="263" t="s">
        <v>325</v>
      </c>
      <c r="D44" s="290" t="s">
        <v>320</v>
      </c>
      <c r="E44" s="265"/>
    </row>
    <row r="45" spans="1:5" s="4" customFormat="1" ht="44.45" customHeight="1">
      <c r="A45" s="601"/>
      <c r="B45" s="338" t="s">
        <v>259</v>
      </c>
      <c r="C45" s="249" t="s">
        <v>319</v>
      </c>
      <c r="D45" s="250" t="s">
        <v>321</v>
      </c>
      <c r="E45" s="251"/>
    </row>
    <row r="46" spans="1:5" s="4" customFormat="1" ht="38.25" customHeight="1">
      <c r="A46" s="609" t="s">
        <v>260</v>
      </c>
      <c r="B46" s="337" t="s">
        <v>261</v>
      </c>
      <c r="C46" s="339" t="s">
        <v>308</v>
      </c>
      <c r="D46" s="291" t="s">
        <v>4</v>
      </c>
      <c r="E46" s="244"/>
    </row>
    <row r="47" spans="1:5" s="4" customFormat="1" ht="78.75" customHeight="1">
      <c r="A47" s="610"/>
      <c r="B47" s="292" t="s">
        <v>262</v>
      </c>
      <c r="C47" s="293" t="s">
        <v>101</v>
      </c>
      <c r="D47" s="294" t="s">
        <v>4</v>
      </c>
      <c r="E47" s="295"/>
    </row>
    <row r="48" spans="1:5" s="4" customFormat="1" ht="37.5" customHeight="1">
      <c r="A48" s="611"/>
      <c r="B48" s="337" t="s">
        <v>263</v>
      </c>
      <c r="C48" s="296" t="s">
        <v>308</v>
      </c>
      <c r="D48" s="297" t="s">
        <v>107</v>
      </c>
      <c r="E48" s="244"/>
    </row>
    <row r="49" spans="1:5" s="299" customFormat="1" ht="34.5" customHeight="1">
      <c r="A49" s="609" t="s">
        <v>205</v>
      </c>
      <c r="B49" s="289" t="s">
        <v>261</v>
      </c>
      <c r="C49" s="263" t="s">
        <v>308</v>
      </c>
      <c r="D49" s="298" t="s">
        <v>4</v>
      </c>
      <c r="E49" s="265"/>
    </row>
    <row r="50" spans="1:5" s="299" customFormat="1" ht="77.25" customHeight="1">
      <c r="A50" s="610"/>
      <c r="B50" s="273" t="s">
        <v>326</v>
      </c>
      <c r="C50" s="274" t="s">
        <v>308</v>
      </c>
      <c r="D50" s="300" t="s">
        <v>4</v>
      </c>
      <c r="E50" s="258"/>
    </row>
    <row r="51" spans="1:5" s="299" customFormat="1" ht="31.5" customHeight="1">
      <c r="A51" s="610"/>
      <c r="B51" s="273" t="s">
        <v>263</v>
      </c>
      <c r="C51" s="274" t="s">
        <v>308</v>
      </c>
      <c r="D51" s="300" t="s">
        <v>107</v>
      </c>
      <c r="E51" s="258"/>
    </row>
    <row r="52" spans="1:5" s="4" customFormat="1" ht="39" customHeight="1">
      <c r="A52" s="610"/>
      <c r="B52" s="273" t="s">
        <v>264</v>
      </c>
      <c r="C52" s="274" t="s">
        <v>20</v>
      </c>
      <c r="D52" s="275" t="s">
        <v>4</v>
      </c>
      <c r="E52" s="258"/>
    </row>
    <row r="53" spans="1:5" s="4" customFormat="1" ht="41.25" customHeight="1">
      <c r="A53" s="611"/>
      <c r="B53" s="338" t="s">
        <v>265</v>
      </c>
      <c r="C53" s="249" t="s">
        <v>20</v>
      </c>
      <c r="D53" s="250" t="s">
        <v>107</v>
      </c>
      <c r="E53" s="251"/>
    </row>
    <row r="54" spans="1:5" ht="35.25" customHeight="1">
      <c r="A54" s="609" t="s">
        <v>266</v>
      </c>
      <c r="B54" s="289" t="s">
        <v>5</v>
      </c>
      <c r="C54" s="301" t="s">
        <v>308</v>
      </c>
      <c r="D54" s="302" t="s">
        <v>4</v>
      </c>
      <c r="E54" s="303"/>
    </row>
    <row r="55" spans="1:5" ht="34.5" customHeight="1">
      <c r="A55" s="610"/>
      <c r="B55" s="273" t="s">
        <v>6</v>
      </c>
      <c r="C55" s="304" t="s">
        <v>327</v>
      </c>
      <c r="D55" s="305" t="s">
        <v>4</v>
      </c>
      <c r="E55" s="306"/>
    </row>
    <row r="56" spans="1:5" ht="19.5" customHeight="1">
      <c r="A56" s="610"/>
      <c r="B56" s="273" t="s">
        <v>16</v>
      </c>
      <c r="C56" s="304" t="s">
        <v>308</v>
      </c>
      <c r="D56" s="305" t="s">
        <v>4</v>
      </c>
      <c r="E56" s="306"/>
    </row>
    <row r="57" spans="1:5" ht="19.5" customHeight="1">
      <c r="A57" s="610"/>
      <c r="B57" s="273" t="s">
        <v>267</v>
      </c>
      <c r="C57" s="612" t="s">
        <v>308</v>
      </c>
      <c r="D57" s="614" t="s">
        <v>268</v>
      </c>
      <c r="E57" s="307"/>
    </row>
    <row r="58" spans="1:5" ht="30.75" customHeight="1">
      <c r="A58" s="610"/>
      <c r="B58" s="273" t="s">
        <v>269</v>
      </c>
      <c r="C58" s="613"/>
      <c r="D58" s="615"/>
      <c r="E58" s="308"/>
    </row>
    <row r="59" spans="1:5" ht="30" customHeight="1">
      <c r="A59" s="611"/>
      <c r="B59" s="276" t="s">
        <v>270</v>
      </c>
      <c r="C59" s="309" t="s">
        <v>308</v>
      </c>
      <c r="D59" s="310" t="s">
        <v>4</v>
      </c>
      <c r="E59" s="311"/>
    </row>
    <row r="60" spans="1:5" ht="34.5" customHeight="1">
      <c r="A60" s="609" t="s">
        <v>271</v>
      </c>
      <c r="B60" s="289" t="s">
        <v>5</v>
      </c>
      <c r="C60" s="301" t="s">
        <v>308</v>
      </c>
      <c r="D60" s="302" t="s">
        <v>4</v>
      </c>
      <c r="E60" s="303"/>
    </row>
    <row r="61" spans="1:5" ht="39.75" customHeight="1">
      <c r="A61" s="610"/>
      <c r="B61" s="273" t="s">
        <v>6</v>
      </c>
      <c r="C61" s="304" t="s">
        <v>319</v>
      </c>
      <c r="D61" s="305" t="s">
        <v>4</v>
      </c>
      <c r="E61" s="306"/>
    </row>
    <row r="62" spans="1:5" ht="22.5" customHeight="1">
      <c r="A62" s="610"/>
      <c r="B62" s="273" t="s">
        <v>16</v>
      </c>
      <c r="C62" s="304" t="s">
        <v>308</v>
      </c>
      <c r="D62" s="305" t="s">
        <v>4</v>
      </c>
      <c r="E62" s="306"/>
    </row>
    <row r="63" spans="1:5" ht="50.25" customHeight="1">
      <c r="A63" s="610"/>
      <c r="B63" s="279" t="s">
        <v>272</v>
      </c>
      <c r="C63" s="304" t="s">
        <v>301</v>
      </c>
      <c r="D63" s="305" t="s">
        <v>4</v>
      </c>
      <c r="E63" s="307"/>
    </row>
    <row r="64" spans="1:5" ht="23.25" customHeight="1">
      <c r="A64" s="611"/>
      <c r="B64" s="276" t="s">
        <v>273</v>
      </c>
      <c r="C64" s="309" t="s">
        <v>319</v>
      </c>
      <c r="D64" s="310" t="s">
        <v>4</v>
      </c>
      <c r="E64" s="311"/>
    </row>
    <row r="65" spans="1:5" ht="33.75" customHeight="1">
      <c r="A65" s="609" t="s">
        <v>274</v>
      </c>
      <c r="B65" s="289" t="s">
        <v>5</v>
      </c>
      <c r="C65" s="301" t="s">
        <v>308</v>
      </c>
      <c r="D65" s="302" t="s">
        <v>4</v>
      </c>
      <c r="E65" s="303"/>
    </row>
    <row r="66" spans="1:5" ht="33.75" customHeight="1">
      <c r="A66" s="610"/>
      <c r="B66" s="273" t="s">
        <v>6</v>
      </c>
      <c r="C66" s="304" t="s">
        <v>319</v>
      </c>
      <c r="D66" s="305" t="s">
        <v>4</v>
      </c>
      <c r="E66" s="306"/>
    </row>
    <row r="67" spans="1:5" ht="24" customHeight="1">
      <c r="A67" s="610"/>
      <c r="B67" s="273" t="s">
        <v>16</v>
      </c>
      <c r="C67" s="304" t="s">
        <v>308</v>
      </c>
      <c r="D67" s="305" t="s">
        <v>4</v>
      </c>
      <c r="E67" s="306"/>
    </row>
    <row r="68" spans="1:5" ht="51" customHeight="1">
      <c r="A68" s="610"/>
      <c r="B68" s="273" t="s">
        <v>275</v>
      </c>
      <c r="C68" s="612" t="s">
        <v>308</v>
      </c>
      <c r="D68" s="614" t="s">
        <v>268</v>
      </c>
      <c r="E68" s="307"/>
    </row>
    <row r="69" spans="1:5" ht="21.75" customHeight="1">
      <c r="A69" s="610"/>
      <c r="B69" s="273" t="s">
        <v>276</v>
      </c>
      <c r="C69" s="616"/>
      <c r="D69" s="617"/>
      <c r="E69" s="312"/>
    </row>
    <row r="70" spans="1:5" ht="32.25" customHeight="1">
      <c r="A70" s="610"/>
      <c r="B70" s="273" t="s">
        <v>277</v>
      </c>
      <c r="C70" s="613"/>
      <c r="D70" s="615"/>
      <c r="E70" s="308"/>
    </row>
    <row r="71" spans="1:5" ht="23.25" customHeight="1">
      <c r="A71" s="611"/>
      <c r="B71" s="276" t="s">
        <v>278</v>
      </c>
      <c r="C71" s="309" t="s">
        <v>308</v>
      </c>
      <c r="D71" s="310" t="s">
        <v>4</v>
      </c>
      <c r="E71" s="311"/>
    </row>
    <row r="72" spans="1:5" ht="20.100000000000001" customHeight="1">
      <c r="A72" s="600" t="s">
        <v>104</v>
      </c>
      <c r="B72" s="313" t="s">
        <v>11</v>
      </c>
      <c r="C72" s="314" t="s">
        <v>319</v>
      </c>
      <c r="D72" s="264" t="s">
        <v>321</v>
      </c>
      <c r="E72" s="284" t="s">
        <v>279</v>
      </c>
    </row>
    <row r="73" spans="1:5" ht="20.100000000000001" customHeight="1">
      <c r="A73" s="602"/>
      <c r="B73" s="315" t="s">
        <v>280</v>
      </c>
      <c r="C73" s="316" t="s">
        <v>308</v>
      </c>
      <c r="D73" s="267" t="s">
        <v>305</v>
      </c>
      <c r="E73" s="284" t="s">
        <v>279</v>
      </c>
    </row>
    <row r="74" spans="1:5" ht="20.100000000000001" customHeight="1">
      <c r="A74" s="602"/>
      <c r="B74" s="315" t="s">
        <v>12</v>
      </c>
      <c r="C74" s="316" t="s">
        <v>319</v>
      </c>
      <c r="D74" s="267" t="s">
        <v>305</v>
      </c>
      <c r="E74" s="258"/>
    </row>
    <row r="75" spans="1:5" ht="20.100000000000001" customHeight="1">
      <c r="A75" s="602"/>
      <c r="B75" s="315" t="s">
        <v>13</v>
      </c>
      <c r="C75" s="316" t="s">
        <v>319</v>
      </c>
      <c r="D75" s="267" t="s">
        <v>328</v>
      </c>
      <c r="E75" s="258" t="s">
        <v>281</v>
      </c>
    </row>
    <row r="76" spans="1:5" ht="19.5" customHeight="1">
      <c r="A76" s="602"/>
      <c r="B76" s="315" t="s">
        <v>22</v>
      </c>
      <c r="C76" s="316" t="s">
        <v>319</v>
      </c>
      <c r="D76" s="267" t="s">
        <v>311</v>
      </c>
      <c r="E76" s="258"/>
    </row>
    <row r="77" spans="1:5" ht="19.5" customHeight="1">
      <c r="A77" s="602"/>
      <c r="B77" s="315" t="s">
        <v>14</v>
      </c>
      <c r="C77" s="316" t="s">
        <v>308</v>
      </c>
      <c r="D77" s="267" t="s">
        <v>15</v>
      </c>
      <c r="E77" s="258"/>
    </row>
    <row r="78" spans="1:5" ht="14.25">
      <c r="A78" s="602"/>
      <c r="B78" s="317" t="s">
        <v>329</v>
      </c>
      <c r="C78" s="318" t="s">
        <v>319</v>
      </c>
      <c r="D78" s="319"/>
      <c r="E78" s="282"/>
    </row>
    <row r="79" spans="1:5" ht="27">
      <c r="A79" s="602"/>
      <c r="B79" s="332" t="s">
        <v>282</v>
      </c>
      <c r="C79" s="320" t="s">
        <v>319</v>
      </c>
      <c r="D79" s="321" t="s">
        <v>305</v>
      </c>
      <c r="E79" s="244"/>
    </row>
    <row r="80" spans="1:5" ht="27">
      <c r="A80" s="602"/>
      <c r="B80" s="332" t="s">
        <v>330</v>
      </c>
      <c r="C80" s="320" t="s">
        <v>308</v>
      </c>
      <c r="D80" s="321" t="s">
        <v>321</v>
      </c>
      <c r="E80" s="244" t="s">
        <v>283</v>
      </c>
    </row>
    <row r="81" spans="1:5" ht="42" customHeight="1">
      <c r="A81" s="602"/>
      <c r="B81" s="322" t="s">
        <v>331</v>
      </c>
      <c r="C81" s="320" t="s">
        <v>20</v>
      </c>
      <c r="D81" s="321" t="s">
        <v>21</v>
      </c>
      <c r="E81" s="244"/>
    </row>
    <row r="82" spans="1:5" ht="27">
      <c r="A82" s="602"/>
      <c r="B82" s="323" t="s">
        <v>332</v>
      </c>
      <c r="C82" s="324" t="s">
        <v>319</v>
      </c>
      <c r="D82" s="325" t="s">
        <v>321</v>
      </c>
      <c r="E82" s="269"/>
    </row>
    <row r="83" spans="1:5" ht="20.100000000000001" customHeight="1">
      <c r="A83" s="600" t="s">
        <v>103</v>
      </c>
      <c r="B83" s="313" t="s">
        <v>11</v>
      </c>
      <c r="C83" s="314" t="s">
        <v>319</v>
      </c>
      <c r="D83" s="264" t="s">
        <v>303</v>
      </c>
      <c r="E83" s="284" t="s">
        <v>279</v>
      </c>
    </row>
    <row r="84" spans="1:5" ht="20.100000000000001" customHeight="1">
      <c r="A84" s="602"/>
      <c r="B84" s="315" t="s">
        <v>280</v>
      </c>
      <c r="C84" s="316" t="s">
        <v>319</v>
      </c>
      <c r="D84" s="267" t="s">
        <v>328</v>
      </c>
      <c r="E84" s="284" t="s">
        <v>279</v>
      </c>
    </row>
    <row r="85" spans="1:5" ht="20.100000000000001" customHeight="1">
      <c r="A85" s="602"/>
      <c r="B85" s="315" t="s">
        <v>12</v>
      </c>
      <c r="C85" s="316" t="s">
        <v>319</v>
      </c>
      <c r="D85" s="267" t="s">
        <v>305</v>
      </c>
      <c r="E85" s="258"/>
    </row>
    <row r="86" spans="1:5" ht="20.100000000000001" customHeight="1">
      <c r="A86" s="602"/>
      <c r="B86" s="315" t="s">
        <v>13</v>
      </c>
      <c r="C86" s="316" t="s">
        <v>308</v>
      </c>
      <c r="D86" s="267" t="s">
        <v>321</v>
      </c>
      <c r="E86" s="258" t="s">
        <v>281</v>
      </c>
    </row>
    <row r="87" spans="1:5" ht="20.100000000000001" customHeight="1">
      <c r="A87" s="602"/>
      <c r="B87" s="315" t="s">
        <v>22</v>
      </c>
      <c r="C87" s="316" t="s">
        <v>333</v>
      </c>
      <c r="D87" s="267" t="s">
        <v>334</v>
      </c>
      <c r="E87" s="258"/>
    </row>
    <row r="88" spans="1:5" ht="20.100000000000001" customHeight="1">
      <c r="A88" s="602"/>
      <c r="B88" s="315" t="s">
        <v>14</v>
      </c>
      <c r="C88" s="316" t="s">
        <v>308</v>
      </c>
      <c r="D88" s="267" t="s">
        <v>15</v>
      </c>
      <c r="E88" s="258"/>
    </row>
    <row r="89" spans="1:5" ht="20.100000000000001" customHeight="1">
      <c r="A89" s="602"/>
      <c r="B89" s="326" t="s">
        <v>335</v>
      </c>
      <c r="C89" s="327" t="s">
        <v>319</v>
      </c>
      <c r="D89" s="321"/>
      <c r="E89" s="244"/>
    </row>
    <row r="90" spans="1:5" ht="27">
      <c r="A90" s="602"/>
      <c r="B90" s="332" t="s">
        <v>282</v>
      </c>
      <c r="C90" s="320" t="s">
        <v>319</v>
      </c>
      <c r="D90" s="321" t="s">
        <v>321</v>
      </c>
      <c r="E90" s="244"/>
    </row>
    <row r="91" spans="1:5" ht="27">
      <c r="A91" s="602"/>
      <c r="B91" s="322" t="s">
        <v>330</v>
      </c>
      <c r="C91" s="328" t="s">
        <v>308</v>
      </c>
      <c r="D91" s="283" t="s">
        <v>328</v>
      </c>
      <c r="E91" s="284" t="s">
        <v>283</v>
      </c>
    </row>
    <row r="92" spans="1:5" ht="27">
      <c r="A92" s="602"/>
      <c r="B92" s="323" t="s">
        <v>332</v>
      </c>
      <c r="C92" s="324" t="s">
        <v>319</v>
      </c>
      <c r="D92" s="325" t="s">
        <v>321</v>
      </c>
      <c r="E92" s="269"/>
    </row>
    <row r="93" spans="1:5" ht="20.100000000000001" customHeight="1">
      <c r="A93" s="600" t="s">
        <v>102</v>
      </c>
      <c r="B93" s="313" t="s">
        <v>11</v>
      </c>
      <c r="C93" s="314" t="s">
        <v>308</v>
      </c>
      <c r="D93" s="264" t="s">
        <v>321</v>
      </c>
      <c r="E93" s="284" t="s">
        <v>279</v>
      </c>
    </row>
    <row r="94" spans="1:5" ht="20.100000000000001" customHeight="1">
      <c r="A94" s="602"/>
      <c r="B94" s="315" t="s">
        <v>280</v>
      </c>
      <c r="C94" s="316" t="s">
        <v>308</v>
      </c>
      <c r="D94" s="267" t="s">
        <v>321</v>
      </c>
      <c r="E94" s="284" t="s">
        <v>279</v>
      </c>
    </row>
    <row r="95" spans="1:5" ht="20.100000000000001" customHeight="1">
      <c r="A95" s="602"/>
      <c r="B95" s="315" t="s">
        <v>12</v>
      </c>
      <c r="C95" s="316" t="s">
        <v>308</v>
      </c>
      <c r="D95" s="267" t="s">
        <v>305</v>
      </c>
      <c r="E95" s="258"/>
    </row>
    <row r="96" spans="1:5" ht="20.100000000000001" customHeight="1">
      <c r="A96" s="602"/>
      <c r="B96" s="315" t="s">
        <v>13</v>
      </c>
      <c r="C96" s="316" t="s">
        <v>319</v>
      </c>
      <c r="D96" s="267" t="s">
        <v>305</v>
      </c>
      <c r="E96" s="258" t="s">
        <v>281</v>
      </c>
    </row>
    <row r="97" spans="1:5" ht="20.100000000000001" customHeight="1">
      <c r="A97" s="602"/>
      <c r="B97" s="315" t="s">
        <v>22</v>
      </c>
      <c r="C97" s="316" t="s">
        <v>319</v>
      </c>
      <c r="D97" s="267" t="s">
        <v>322</v>
      </c>
      <c r="E97" s="258"/>
    </row>
    <row r="98" spans="1:5" ht="20.100000000000001" customHeight="1">
      <c r="A98" s="602"/>
      <c r="B98" s="315" t="s">
        <v>14</v>
      </c>
      <c r="C98" s="316" t="s">
        <v>319</v>
      </c>
      <c r="D98" s="267" t="s">
        <v>15</v>
      </c>
      <c r="E98" s="258"/>
    </row>
    <row r="99" spans="1:5" ht="20.100000000000001" customHeight="1">
      <c r="A99" s="602"/>
      <c r="B99" s="329" t="s">
        <v>336</v>
      </c>
      <c r="C99" s="318"/>
      <c r="D99" s="319"/>
      <c r="E99" s="282"/>
    </row>
    <row r="100" spans="1:5" ht="27">
      <c r="A100" s="602"/>
      <c r="B100" s="330" t="s">
        <v>282</v>
      </c>
      <c r="C100" s="320" t="s">
        <v>319</v>
      </c>
      <c r="D100" s="321" t="s">
        <v>305</v>
      </c>
      <c r="E100" s="244"/>
    </row>
    <row r="101" spans="1:5" ht="27">
      <c r="A101" s="602"/>
      <c r="B101" s="322" t="s">
        <v>337</v>
      </c>
      <c r="C101" s="331" t="s">
        <v>319</v>
      </c>
      <c r="D101" s="283" t="s">
        <v>321</v>
      </c>
      <c r="E101" s="284" t="s">
        <v>283</v>
      </c>
    </row>
    <row r="102" spans="1:5" ht="31.5" customHeight="1">
      <c r="A102" s="602"/>
      <c r="B102" s="323" t="s">
        <v>332</v>
      </c>
      <c r="C102" s="324" t="s">
        <v>319</v>
      </c>
      <c r="D102" s="325" t="s">
        <v>321</v>
      </c>
      <c r="E102" s="269"/>
    </row>
    <row r="103" spans="1:5" ht="50.25" customHeight="1">
      <c r="A103" s="591" t="s">
        <v>106</v>
      </c>
      <c r="B103" s="334" t="s">
        <v>284</v>
      </c>
      <c r="C103" s="603" t="s">
        <v>20</v>
      </c>
      <c r="D103" s="606" t="s">
        <v>4</v>
      </c>
      <c r="E103" s="341" t="s">
        <v>285</v>
      </c>
    </row>
    <row r="104" spans="1:5" ht="27">
      <c r="A104" s="592"/>
      <c r="B104" s="342" t="s">
        <v>286</v>
      </c>
      <c r="C104" s="604"/>
      <c r="D104" s="607"/>
      <c r="E104" s="343"/>
    </row>
    <row r="105" spans="1:5" ht="54">
      <c r="A105" s="592"/>
      <c r="B105" s="335" t="s">
        <v>287</v>
      </c>
      <c r="C105" s="604"/>
      <c r="D105" s="607"/>
      <c r="E105" s="344"/>
    </row>
    <row r="106" spans="1:5" ht="75.75" customHeight="1">
      <c r="A106" s="592"/>
      <c r="B106" s="342" t="s">
        <v>288</v>
      </c>
      <c r="C106" s="604"/>
      <c r="D106" s="607"/>
      <c r="E106" s="343"/>
    </row>
    <row r="107" spans="1:5" ht="27">
      <c r="A107" s="592"/>
      <c r="B107" s="335" t="s">
        <v>289</v>
      </c>
      <c r="C107" s="605"/>
      <c r="D107" s="608"/>
      <c r="E107" s="344"/>
    </row>
    <row r="108" spans="1:5" ht="14.25">
      <c r="A108" s="592"/>
      <c r="B108" s="342" t="s">
        <v>290</v>
      </c>
      <c r="C108" s="274" t="s">
        <v>20</v>
      </c>
      <c r="D108" s="275" t="s">
        <v>21</v>
      </c>
      <c r="E108" s="343" t="s">
        <v>285</v>
      </c>
    </row>
    <row r="109" spans="1:5" ht="27">
      <c r="A109" s="592"/>
      <c r="B109" s="335" t="s">
        <v>291</v>
      </c>
      <c r="C109" s="242" t="s">
        <v>20</v>
      </c>
      <c r="D109" s="243" t="s">
        <v>21</v>
      </c>
      <c r="E109" s="344"/>
    </row>
    <row r="110" spans="1:5" ht="14.25">
      <c r="A110" s="592"/>
      <c r="B110" s="342" t="s">
        <v>292</v>
      </c>
      <c r="C110" s="274" t="s">
        <v>20</v>
      </c>
      <c r="D110" s="275" t="s">
        <v>21</v>
      </c>
      <c r="E110" s="343" t="s">
        <v>281</v>
      </c>
    </row>
    <row r="111" spans="1:5" ht="14.25">
      <c r="A111" s="592"/>
      <c r="B111" s="345" t="s">
        <v>293</v>
      </c>
      <c r="C111" s="346" t="s">
        <v>20</v>
      </c>
      <c r="D111" s="347" t="s">
        <v>21</v>
      </c>
      <c r="E111" s="348"/>
    </row>
    <row r="112" spans="1:5" ht="27">
      <c r="A112" s="592"/>
      <c r="B112" s="315" t="s">
        <v>294</v>
      </c>
      <c r="C112" s="316" t="s">
        <v>327</v>
      </c>
      <c r="D112" s="267" t="s">
        <v>305</v>
      </c>
      <c r="E112" s="258"/>
    </row>
    <row r="113" spans="1:5" ht="27">
      <c r="A113" s="592"/>
      <c r="B113" s="315" t="s">
        <v>338</v>
      </c>
      <c r="C113" s="316" t="s">
        <v>319</v>
      </c>
      <c r="D113" s="267" t="s">
        <v>305</v>
      </c>
      <c r="E113" s="258"/>
    </row>
    <row r="114" spans="1:5" s="349" customFormat="1" ht="27">
      <c r="A114" s="593"/>
      <c r="B114" s="323" t="s">
        <v>295</v>
      </c>
      <c r="C114" s="324" t="s">
        <v>308</v>
      </c>
      <c r="D114" s="325" t="s">
        <v>321</v>
      </c>
      <c r="E114" s="269"/>
    </row>
    <row r="115" spans="1:5" ht="40.5">
      <c r="A115" s="591" t="s">
        <v>108</v>
      </c>
      <c r="B115" s="334" t="s">
        <v>284</v>
      </c>
      <c r="C115" s="594" t="s">
        <v>20</v>
      </c>
      <c r="D115" s="597" t="s">
        <v>4</v>
      </c>
      <c r="E115" s="341" t="s">
        <v>285</v>
      </c>
    </row>
    <row r="116" spans="1:5" ht="27">
      <c r="A116" s="592"/>
      <c r="B116" s="342" t="s">
        <v>286</v>
      </c>
      <c r="C116" s="595"/>
      <c r="D116" s="598"/>
      <c r="E116" s="343"/>
    </row>
    <row r="117" spans="1:5" ht="54">
      <c r="A117" s="592"/>
      <c r="B117" s="335" t="s">
        <v>287</v>
      </c>
      <c r="C117" s="595"/>
      <c r="D117" s="598"/>
      <c r="E117" s="344"/>
    </row>
    <row r="118" spans="1:5" ht="67.5">
      <c r="A118" s="592"/>
      <c r="B118" s="342" t="s">
        <v>288</v>
      </c>
      <c r="C118" s="595"/>
      <c r="D118" s="598"/>
      <c r="E118" s="343"/>
    </row>
    <row r="119" spans="1:5" ht="27">
      <c r="A119" s="592"/>
      <c r="B119" s="335" t="s">
        <v>289</v>
      </c>
      <c r="C119" s="596"/>
      <c r="D119" s="599"/>
      <c r="E119" s="344"/>
    </row>
    <row r="120" spans="1:5" ht="18" customHeight="1">
      <c r="A120" s="592"/>
      <c r="B120" s="342" t="s">
        <v>290</v>
      </c>
      <c r="C120" s="350" t="s">
        <v>20</v>
      </c>
      <c r="D120" s="351" t="s">
        <v>21</v>
      </c>
      <c r="E120" s="343" t="s">
        <v>285</v>
      </c>
    </row>
    <row r="121" spans="1:5" ht="27">
      <c r="A121" s="592"/>
      <c r="B121" s="335" t="s">
        <v>291</v>
      </c>
      <c r="C121" s="352" t="s">
        <v>20</v>
      </c>
      <c r="D121" s="353" t="s">
        <v>21</v>
      </c>
      <c r="E121" s="344"/>
    </row>
    <row r="122" spans="1:5" ht="19.5" customHeight="1">
      <c r="A122" s="592"/>
      <c r="B122" s="342" t="s">
        <v>292</v>
      </c>
      <c r="C122" s="350" t="s">
        <v>20</v>
      </c>
      <c r="D122" s="351" t="s">
        <v>21</v>
      </c>
      <c r="E122" s="343" t="s">
        <v>281</v>
      </c>
    </row>
    <row r="123" spans="1:5" ht="27">
      <c r="A123" s="592"/>
      <c r="B123" s="315" t="s">
        <v>296</v>
      </c>
      <c r="C123" s="316" t="s">
        <v>319</v>
      </c>
      <c r="D123" s="267" t="s">
        <v>305</v>
      </c>
      <c r="E123" s="258"/>
    </row>
    <row r="124" spans="1:5" ht="27">
      <c r="A124" s="592"/>
      <c r="B124" s="315" t="s">
        <v>339</v>
      </c>
      <c r="C124" s="316" t="s">
        <v>319</v>
      </c>
      <c r="D124" s="267" t="s">
        <v>305</v>
      </c>
      <c r="E124" s="258"/>
    </row>
    <row r="125" spans="1:5" ht="27">
      <c r="A125" s="593"/>
      <c r="B125" s="323" t="s">
        <v>297</v>
      </c>
      <c r="C125" s="324" t="s">
        <v>319</v>
      </c>
      <c r="D125" s="325" t="s">
        <v>305</v>
      </c>
      <c r="E125" s="269"/>
    </row>
    <row r="126" spans="1:5" s="349" customFormat="1" ht="32.25" customHeight="1">
      <c r="A126" s="600" t="s">
        <v>340</v>
      </c>
      <c r="B126" s="354" t="s">
        <v>341</v>
      </c>
      <c r="C126" s="355" t="s">
        <v>20</v>
      </c>
      <c r="D126" s="356" t="s">
        <v>21</v>
      </c>
      <c r="E126" s="265" t="s">
        <v>342</v>
      </c>
    </row>
    <row r="127" spans="1:5" s="349" customFormat="1" ht="27">
      <c r="A127" s="601"/>
      <c r="B127" s="357" t="s">
        <v>343</v>
      </c>
      <c r="C127" s="358" t="s">
        <v>20</v>
      </c>
      <c r="D127" s="359" t="s">
        <v>21</v>
      </c>
      <c r="E127" s="269"/>
    </row>
  </sheetData>
  <mergeCells count="30">
    <mergeCell ref="A18:A21"/>
    <mergeCell ref="A1:E1"/>
    <mergeCell ref="C3:D3"/>
    <mergeCell ref="A6:A8"/>
    <mergeCell ref="A12:A14"/>
    <mergeCell ref="A15:A17"/>
    <mergeCell ref="A65:A71"/>
    <mergeCell ref="C68:C70"/>
    <mergeCell ref="D68:D70"/>
    <mergeCell ref="A22:A25"/>
    <mergeCell ref="A26:A32"/>
    <mergeCell ref="A33:A40"/>
    <mergeCell ref="A42:A43"/>
    <mergeCell ref="A44:A45"/>
    <mergeCell ref="A46:A48"/>
    <mergeCell ref="A49:A53"/>
    <mergeCell ref="A54:A59"/>
    <mergeCell ref="C57:C58"/>
    <mergeCell ref="D57:D58"/>
    <mergeCell ref="A60:A64"/>
    <mergeCell ref="A115:A125"/>
    <mergeCell ref="C115:C119"/>
    <mergeCell ref="D115:D119"/>
    <mergeCell ref="A126:A127"/>
    <mergeCell ref="A72:A82"/>
    <mergeCell ref="A83:A92"/>
    <mergeCell ref="A93:A102"/>
    <mergeCell ref="A103:A114"/>
    <mergeCell ref="C103:C107"/>
    <mergeCell ref="D103:D107"/>
  </mergeCells>
  <phoneticPr fontId="2"/>
  <printOptions horizontalCentered="1"/>
  <pageMargins left="0.59055118110236227" right="0.59055118110236227" top="0.59055118110236227" bottom="0.78740157480314965" header="0.39370078740157483" footer="0.59055118110236227"/>
  <pageSetup paperSize="9" fitToHeight="0" orientation="landscape" horizontalDpi="300" verticalDpi="300" r:id="rId1"/>
  <headerFooter alignWithMargins="0">
    <oddFooter>&amp;L（自己点検シート）&amp;R&amp;10&amp;A（&amp;P/&amp;N）</oddFooter>
  </headerFooter>
  <rowBreaks count="9" manualBreakCount="9">
    <brk id="21" max="4" man="1"/>
    <brk id="32" max="4" man="1"/>
    <brk id="40" max="4" man="1"/>
    <brk id="45" max="4" man="1"/>
    <brk id="53" max="4" man="1"/>
    <brk id="64" max="4" man="1"/>
    <brk id="82" max="4" man="1"/>
    <brk id="102" max="4" man="1"/>
    <brk id="114"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FE9392B4599DF04FB23B5D0F06255814" ma:contentTypeVersion="11" ma:contentTypeDescription="" ma:contentTypeScope="" ma:versionID="9403d396e94072caabcb67168bc135ad">
  <xsd:schema xmlns:xsd="http://www.w3.org/2001/XMLSchema" xmlns:p="http://schemas.microsoft.com/office/2006/metadata/properties" xmlns:ns2="8B97BE19-CDDD-400E-817A-CFDD13F7EC12" xmlns:ns3="5b563654-e1c2-4d72-bd1f-2ce341ee7fd3" targetNamespace="http://schemas.microsoft.com/office/2006/metadata/properties" ma:root="true" ma:fieldsID="85a2078ade961bcf9d8cf48a85886ed5" ns2:_="" ns3:_="">
    <xsd:import namespace="8B97BE19-CDDD-400E-817A-CFDD13F7EC12"/>
    <xsd:import namespace="5b563654-e1c2-4d72-bd1f-2ce341ee7fd3"/>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element ref="ns3:DaibunruiID" minOccurs="0"/>
                <xsd:element ref="ns3:ChuubunruiID" minOccurs="0"/>
                <xsd:element ref="ns3:SyoubunruiID" minOccurs="0"/>
                <xsd:element ref="ns3:GyouseibunsyoID" minOccurs="0"/>
                <xsd:element ref="ns3:Renkei" minOccurs="0"/>
                <xsd:element ref="ns3:Flag01" minOccurs="0"/>
                <xsd:element ref="ns3:Yobi01" minOccurs="0"/>
                <xsd:element ref="ns3:Yobi02" minOccurs="0"/>
                <xsd:element ref="ns3:Yobi03"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dms="http://schemas.microsoft.com/office/2006/documentManagement/types" targetNamespace="5b563654-e1c2-4d72-bd1f-2ce341ee7fd3" elementFormDefault="qualified">
    <xsd:import namespace="http://schemas.microsoft.com/office/2006/documentManagement/types"/>
    <xsd:element name="DaibunruiID" ma:index="19" nillable="true" ma:displayName="大分類ID" ma:description="" ma:hidden="true" ma:internalName="DaibunruiID" ma:readOnly="true">
      <xsd:simpleType>
        <xsd:restriction base="dms:Text"/>
      </xsd:simpleType>
    </xsd:element>
    <xsd:element name="ChuubunruiID" ma:index="20" nillable="true" ma:displayName="中分類ID" ma:description="" ma:hidden="true" ma:internalName="ChuubunruiID" ma:readOnly="true">
      <xsd:simpleType>
        <xsd:restriction base="dms:Text"/>
      </xsd:simpleType>
    </xsd:element>
    <xsd:element name="SyoubunruiID" ma:index="21" nillable="true" ma:displayName="小分類ID" ma:description="" ma:hidden="true" ma:internalName="SyoubunruiID" ma:readOnly="true">
      <xsd:simpleType>
        <xsd:restriction base="dms:Text"/>
      </xsd:simpleType>
    </xsd:element>
    <xsd:element name="GyouseibunsyoID" ma:index="22" nillable="true" ma:displayName="行政文書ファイル名ID" ma:description="" ma:hidden="true" ma:internalName="GyouseibunsyoID" ma:readOnly="true">
      <xsd:simpleType>
        <xsd:restriction base="dms:Text"/>
      </xsd:simpleType>
    </xsd:element>
    <xsd:element name="Renkei" ma:index="23" nillable="true" ma:displayName="行政文書連携フラグ" ma:description="" ma:hidden="true" ma:internalName="Renkei" ma:readOnly="true">
      <xsd:simpleType>
        <xsd:restriction base="dms:Text"/>
      </xsd:simpleType>
    </xsd:element>
    <xsd:element name="Flag01" ma:index="24" nillable="true" ma:displayName="予備フラグ" ma:description="" ma:hidden="true" ma:internalName="Flag01" ma:readOnly="true">
      <xsd:simpleType>
        <xsd:restriction base="dms:Text"/>
      </xsd:simpleType>
    </xsd:element>
    <xsd:element name="Yobi01" ma:index="25" nillable="true" ma:displayName="予備列01" ma:description="" ma:hidden="true" ma:internalName="Yobi01" ma:readOnly="true">
      <xsd:simpleType>
        <xsd:restriction base="dms:Text"/>
      </xsd:simpleType>
    </xsd:element>
    <xsd:element name="Yobi02" ma:index="26" nillable="true" ma:displayName="予備列02" ma:description="" ma:hidden="true" ma:internalName="Yobi02" ma:readOnly="true">
      <xsd:simpleType>
        <xsd:restriction base="dms:Text"/>
      </xsd:simpleType>
    </xsd:element>
    <xsd:element name="Yobi03" ma:index="27" nillable="true" ma:displayName="予備列03" ma:description="" ma:hidden="true" ma:internalName="Yobi03"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009C8D3-95A2-4725-BAD5-58AE843DE488}">
  <ds:schemaRefs>
    <ds:schemaRef ds:uri="http://schemas.microsoft.com/office/2006/metadata/longProperties"/>
  </ds:schemaRefs>
</ds:datastoreItem>
</file>

<file path=customXml/itemProps2.xml><?xml version="1.0" encoding="utf-8"?>
<ds:datastoreItem xmlns:ds="http://schemas.openxmlformats.org/officeDocument/2006/customXml" ds:itemID="{C3FBD2B2-3F99-4A6C-8A60-815AF6FD230D}">
  <ds:schemaRefs>
    <ds:schemaRef ds:uri="http://www.w3.org/XML/1998/namespace"/>
    <ds:schemaRef ds:uri="http://purl.org/dc/elements/1.1/"/>
    <ds:schemaRef ds:uri="http://schemas.microsoft.com/office/2006/documentManagement/types"/>
    <ds:schemaRef ds:uri="http://schemas.microsoft.com/office/2006/metadata/properties"/>
    <ds:schemaRef ds:uri="8B97BE19-CDDD-400E-817A-CFDD13F7EC12"/>
    <ds:schemaRef ds:uri="http://purl.org/dc/terms/"/>
    <ds:schemaRef ds:uri="http://schemas.openxmlformats.org/package/2006/metadata/core-properties"/>
    <ds:schemaRef ds:uri="5b563654-e1c2-4d72-bd1f-2ce341ee7fd3"/>
    <ds:schemaRef ds:uri="http://purl.org/dc/dcmitype/"/>
  </ds:schemaRefs>
</ds:datastoreItem>
</file>

<file path=customXml/itemProps3.xml><?xml version="1.0" encoding="utf-8"?>
<ds:datastoreItem xmlns:ds="http://schemas.openxmlformats.org/officeDocument/2006/customXml" ds:itemID="{8701AE6B-EB23-4457-BFD0-65B0B0AB38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5b563654-e1c2-4d72-bd1f-2ce341ee7fd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BB018D59-D580-488C-8D64-97721181A8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vt:lpstr>
      <vt:lpstr>定期巡回</vt:lpstr>
      <vt:lpstr>サービス提供体制強化加算等</vt:lpstr>
      <vt:lpstr>参考様式　勤務実績表</vt:lpstr>
      <vt:lpstr>介護報酬自己点検シート</vt:lpstr>
      <vt:lpstr>サービス提供体制強化加算等!Print_Area</vt:lpstr>
      <vt:lpstr>介護報酬自己点検シート!Print_Area</vt:lpstr>
      <vt:lpstr>定期巡回!Print_Area</vt:lpstr>
      <vt:lpstr>表紙!Print_Area</vt:lpstr>
      <vt:lpstr>介護報酬自己点検シート!Print_Titles</vt:lpstr>
    </vt:vector>
  </TitlesOfParts>
  <Company>厚生労働省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生澤　卓弥</cp:lastModifiedBy>
  <cp:lastPrinted>2023-01-06T01:00:07Z</cp:lastPrinted>
  <dcterms:created xsi:type="dcterms:W3CDTF">2006-11-13T02:22:16Z</dcterms:created>
  <dcterms:modified xsi:type="dcterms:W3CDTF">2023-01-06T01:01:39Z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ドキュメント</vt:lpwstr>
  </property>
</Properties>
</file>