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30" windowHeight="11925" tabRatio="871" activeTab="0"/>
  </bookViews>
  <sheets>
    <sheet name="表紙" sheetId="1" r:id="rId1"/>
    <sheet name="短期療養（Ｐ１～Ｐ２）" sheetId="2" r:id="rId2"/>
    <sheet name="短期療養（Ｐ３）" sheetId="3" r:id="rId3"/>
    <sheet name="短期療養（Ｐ４～Ｐ５）" sheetId="4" r:id="rId4"/>
    <sheet name="参考様式　勤務実績表 " sheetId="5" r:id="rId5"/>
    <sheet name="サービス体制強化加算" sheetId="6" r:id="rId6"/>
    <sheet name="介護報酬自己点検シート（老健）" sheetId="7" r:id="rId7"/>
    <sheet name="介護報酬自己点検シート（病院）" sheetId="8" r:id="rId8"/>
    <sheet name="介護報酬自己点検シート（診療所）" sheetId="9" r:id="rId9"/>
    <sheet name="介護報酬自己点検シート（認知症病棟）" sheetId="10" r:id="rId10"/>
    <sheet name="介護報酬自己点検シート（介護医療院）" sheetId="11" r:id="rId11"/>
    <sheet name="介護報酬自己点検シート（予防老健）" sheetId="12" r:id="rId12"/>
    <sheet name="介護報酬自己点検シート（予防病院）" sheetId="13" r:id="rId13"/>
    <sheet name="介護報酬自己点検シート（予防診療所）" sheetId="14" r:id="rId14"/>
    <sheet name="介護報酬自己点検シート（予防認知症病棟）" sheetId="15" r:id="rId15"/>
    <sheet name="介護報酬自己点検シート（予防介護医療院）" sheetId="16" r:id="rId16"/>
  </sheets>
  <definedNames>
    <definedName name="_xlfn.IFERROR" hidden="1">#NAME?</definedName>
    <definedName name="_xlnm.Print_Area" localSheetId="10">'介護報酬自己点検シート（介護医療院）'!$A$1:$E$141</definedName>
    <definedName name="_xlnm.Print_Area" localSheetId="15">'介護報酬自己点検シート（予防介護医療院）'!$A$1:$E$115</definedName>
    <definedName name="_xlnm.Print_Area" localSheetId="13">'介護報酬自己点検シート（予防診療所）'!$A$1:$E$104</definedName>
    <definedName name="_xlnm.Print_Area" localSheetId="11">'介護報酬自己点検シート（予防老健）'!$A$1:$E$125</definedName>
    <definedName name="_xlnm.Print_Area" localSheetId="6">'介護報酬自己点検シート（老健）'!$A$1:$E$163</definedName>
    <definedName name="_xlnm.Print_Area" localSheetId="1">'短期療養（Ｐ１～Ｐ２）'!$A$1:$X$49</definedName>
    <definedName name="_xlnm.Print_Area" localSheetId="3">'短期療養（Ｐ４～Ｐ５）'!$A$1:$X$32</definedName>
    <definedName name="_xlnm.Print_Area" localSheetId="0">'表紙'!$A$1:$Q$19</definedName>
    <definedName name="_xlnm.Print_Titles" localSheetId="6">'介護報酬自己点検シート（老健）'!$3:$3</definedName>
  </definedNames>
  <calcPr fullCalcOnLoad="1"/>
</workbook>
</file>

<file path=xl/comments5.xml><?xml version="1.0" encoding="utf-8"?>
<comments xmlns="http://schemas.openxmlformats.org/spreadsheetml/2006/main">
  <authors>
    <author>Administrator</author>
  </authors>
  <commentList>
    <comment ref="AJ2" authorId="0">
      <text>
        <r>
          <rPr>
            <b/>
            <sz val="9"/>
            <rFont val="ＭＳ Ｐゴシック"/>
            <family val="3"/>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<sst xmlns="http://schemas.openxmlformats.org/spreadsheetml/2006/main" count="3992" uniqueCount="611">
  <si>
    <t>定員、人員基準に適合</t>
  </si>
  <si>
    <t>療養食加算</t>
  </si>
  <si>
    <t>療養食の献立の作成の有無</t>
  </si>
  <si>
    <t>同一の利用者について月に１回まで算定</t>
  </si>
  <si>
    <t>３日以内</t>
  </si>
  <si>
    <t>看護職員の数が１以上</t>
  </si>
  <si>
    <t>ユニット型・・・２ユニットごとに１以上</t>
  </si>
  <si>
    <t>夜間勤務等看護Ⅰ</t>
  </si>
  <si>
    <t>夜間勤務等看護Ⅱ</t>
  </si>
  <si>
    <t>夜間勤務等看護Ⅲ</t>
  </si>
  <si>
    <t>点検項目</t>
  </si>
  <si>
    <t>点検事項</t>
  </si>
  <si>
    <t>点検結果</t>
  </si>
  <si>
    <t>満たす</t>
  </si>
  <si>
    <t>満たさない</t>
  </si>
  <si>
    <t>配置</t>
  </si>
  <si>
    <t>ユニットケア減算</t>
  </si>
  <si>
    <t>夜勤減算</t>
  </si>
  <si>
    <t>未配置</t>
  </si>
  <si>
    <t>ユニットごとに常勤のユニットリーダーの配置</t>
  </si>
  <si>
    <t>送迎加算</t>
  </si>
  <si>
    <t>医師が判断した日又はその次の日に利用開始</t>
  </si>
  <si>
    <t>介護サービス計画書による記録</t>
  </si>
  <si>
    <t>若年性認知症利用者受入加算</t>
  </si>
  <si>
    <t>該当</t>
  </si>
  <si>
    <t>実施</t>
  </si>
  <si>
    <t>夜勤職員配置加算</t>
  </si>
  <si>
    <t>夜間勤務等看護Ⅳ</t>
  </si>
  <si>
    <t>看護職員１以上</t>
  </si>
  <si>
    <t>若年性認知症利用者ごとの個別担当者</t>
  </si>
  <si>
    <t>ユニット型・・・２ユニットごとに看護又は介護職員１以上</t>
  </si>
  <si>
    <t>１　賃金改善に関する計画の策定、計画に基づく措置</t>
  </si>
  <si>
    <t>３　賃金改善の実施</t>
  </si>
  <si>
    <t>４　処遇改善に関する実績の報告</t>
  </si>
  <si>
    <t>６　労働保険料の納付</t>
  </si>
  <si>
    <t>適正に納付</t>
  </si>
  <si>
    <t>個別リハビリテーション実施加算</t>
  </si>
  <si>
    <t>□</t>
  </si>
  <si>
    <t>あり</t>
  </si>
  <si>
    <t>特別療養費</t>
  </si>
  <si>
    <t>特定治療</t>
  </si>
  <si>
    <t>認知症行動・心理症状緊急対応加算</t>
  </si>
  <si>
    <t>利用理由・期間・対応などの事項を記録</t>
  </si>
  <si>
    <t>認知症ケア加算</t>
  </si>
  <si>
    <t>認知症の利用者と他の利用者とを区別している</t>
  </si>
  <si>
    <t>ユニット型でないこと</t>
  </si>
  <si>
    <t>７日を限度に算定</t>
  </si>
  <si>
    <t>空床情報の公表</t>
  </si>
  <si>
    <t>重度療養管理加算</t>
  </si>
  <si>
    <t>利用者が要介護４又は要介護５</t>
  </si>
  <si>
    <t>□該当</t>
  </si>
  <si>
    <t>療養上必要な処置を提供</t>
  </si>
  <si>
    <t>医学的管理の内容等を診療録に記載</t>
  </si>
  <si>
    <t>事業所番号</t>
  </si>
  <si>
    <t>事業所名</t>
  </si>
  <si>
    <t>注１）</t>
  </si>
  <si>
    <t>複数の事業所を併設している事業所については，事業ごとに資料を作成してください。（重複する部分は省略可）</t>
  </si>
  <si>
    <t>注２）</t>
  </si>
  <si>
    <t>(1)開設者等の状況</t>
  </si>
  <si>
    <t>開設者の状況</t>
  </si>
  <si>
    <t>法人の名称</t>
  </si>
  <si>
    <t xml:space="preserve"> 〒      －</t>
  </si>
  <si>
    <t>所在地</t>
  </si>
  <si>
    <t>代表者職氏名</t>
  </si>
  <si>
    <t>他の指定居宅サービス事業者等（栃木県内にあるもので下欄の事業所併設の者を除く。）</t>
  </si>
  <si>
    <t>施設の状況</t>
  </si>
  <si>
    <t>定員</t>
  </si>
  <si>
    <t>全病床数</t>
  </si>
  <si>
    <t>療養病床数</t>
  </si>
  <si>
    <t>介護保険適用病床数</t>
  </si>
  <si>
    <t>施設形態</t>
  </si>
  <si>
    <t>併設する指定居宅　サービス事業所等</t>
  </si>
  <si>
    <t>(2)事業所の平面図（既存資料の活用可）</t>
  </si>
  <si>
    <t>(3)参考資料（パンフレットその他施設概要の分かるもの）</t>
  </si>
  <si>
    <t>２　職員の状況（併設施設資料の写し可）</t>
  </si>
  <si>
    <t>職    種</t>
  </si>
  <si>
    <t>氏        名</t>
  </si>
  <si>
    <t>年 齢</t>
  </si>
  <si>
    <t>資　　格</t>
  </si>
  <si>
    <t>常勤・非常勤の別</t>
  </si>
  <si>
    <t>専任・兼任の別</t>
  </si>
  <si>
    <t>兼任先事業所名とその職種</t>
  </si>
  <si>
    <t>勤続年数</t>
  </si>
  <si>
    <t>備　　　考</t>
  </si>
  <si>
    <t>うち入所</t>
  </si>
  <si>
    <t>うち通所</t>
  </si>
  <si>
    <t>うち外来</t>
  </si>
  <si>
    <t>年</t>
  </si>
  <si>
    <t>月</t>
  </si>
  <si>
    <t>４　常勤換算数は，常勤専任者の勤務時間を１．０として算出する。（例えば常勤専任者の勤務時間が週４０時間である場合に，当該職員が</t>
  </si>
  <si>
    <t>５　勤続年数とは，各月の前月の末日時点における勤続年数をいい，勤続年数の算定にあたっては，当該事業所における勤続年数に加え，同一法人の</t>
  </si>
  <si>
    <t>３　前年度の短期利用者数等（併設施設資料の写し可）</t>
  </si>
  <si>
    <t>４月</t>
  </si>
  <si>
    <t>５月</t>
  </si>
  <si>
    <t>６月</t>
  </si>
  <si>
    <t>７月</t>
  </si>
  <si>
    <t>８月</t>
  </si>
  <si>
    <t>９月</t>
  </si>
  <si>
    <t>１０月</t>
  </si>
  <si>
    <t>１１月</t>
  </si>
  <si>
    <t>１２月</t>
  </si>
  <si>
    <t>１月</t>
  </si>
  <si>
    <t>２月</t>
  </si>
  <si>
    <t>３月</t>
  </si>
  <si>
    <t>合　計</t>
  </si>
  <si>
    <t>平均利用者数等</t>
  </si>
  <si>
    <t>短期延利用者</t>
  </si>
  <si>
    <t>人／日</t>
  </si>
  <si>
    <t>※平均利用者数等＝前年度の延短期利用者合計数÷１年間の日数（小数第二位以下切り上げ）</t>
  </si>
  <si>
    <t>４　看護・介護職員の勤務状況（併設施設資料の写し可）</t>
  </si>
  <si>
    <t>(1)１日の勤務形態及び業務内容</t>
  </si>
  <si>
    <t>早　番</t>
  </si>
  <si>
    <t>　　　</t>
  </si>
  <si>
    <t>（例）</t>
  </si>
  <si>
    <t>日　勤</t>
  </si>
  <si>
    <t>遅　番</t>
  </si>
  <si>
    <t>準夜勤</t>
  </si>
  <si>
    <t>夜　勤</t>
  </si>
  <si>
    <t>起</t>
  </si>
  <si>
    <t>朝</t>
  </si>
  <si>
    <t>昼</t>
  </si>
  <si>
    <t>入浴</t>
  </si>
  <si>
    <t>夕</t>
  </si>
  <si>
    <t>消</t>
  </si>
  <si>
    <t>日　課</t>
  </si>
  <si>
    <t>引　継</t>
  </si>
  <si>
    <t>時</t>
  </si>
  <si>
    <t>分</t>
  </si>
  <si>
    <t>床</t>
  </si>
  <si>
    <t>食</t>
  </si>
  <si>
    <t>灯</t>
  </si>
  <si>
    <t>（18：00）</t>
  </si>
  <si>
    <t>(2)勤務実績（直近３月）</t>
  </si>
  <si>
    <t>勤務実績表（勤務実績が確認できるものであれば，既存の書類でも可）</t>
  </si>
  <si>
    <t>(3)夜勤体制（直近３月）</t>
  </si>
  <si>
    <t>人</t>
  </si>
  <si>
    <t xml:space="preserve"> うち看護職員</t>
  </si>
  <si>
    <t>時間</t>
  </si>
  <si>
    <t>１　１日平均夜勤職員数は，歴月毎に夜勤時間帯（午後10時から午前５時までの時間を含めた連続する１６時間をいう。）に</t>
  </si>
  <si>
    <t>施設の種別</t>
  </si>
  <si>
    <t>算定加算の名称</t>
  </si>
  <si>
    <t>２　療養病床を有する病院</t>
  </si>
  <si>
    <t>１　従来型個室</t>
  </si>
  <si>
    <t>３　療養病床を有する診療所</t>
  </si>
  <si>
    <t>２　多床室</t>
  </si>
  <si>
    <t>４　老人性認知症疾患療養</t>
  </si>
  <si>
    <t>３　ﾕﾆｯﾄ型個室</t>
  </si>
  <si>
    <t>４　ﾕﾆｯﾄ型準個室</t>
  </si>
  <si>
    <t>５　基準適合診療所</t>
  </si>
  <si>
    <t>６　要介護度別実利用者数（直近３月の状況）</t>
  </si>
  <si>
    <t>（単位：人）</t>
  </si>
  <si>
    <t>　　年　　月</t>
  </si>
  <si>
    <t>要支援１</t>
  </si>
  <si>
    <t>要支援２</t>
  </si>
  <si>
    <t>要介護１</t>
  </si>
  <si>
    <t>要介護２</t>
  </si>
  <si>
    <t>要介護３</t>
  </si>
  <si>
    <t>要介護４</t>
  </si>
  <si>
    <t>要介護５</t>
  </si>
  <si>
    <t>計</t>
  </si>
  <si>
    <t>区　　分</t>
  </si>
  <si>
    <t>５月</t>
  </si>
  <si>
    <t>１月</t>
  </si>
  <si>
    <t>介護職員の総数（常勤換算）</t>
  </si>
  <si>
    <t>（参考様式）</t>
  </si>
  <si>
    <t>短期入所療養介護</t>
  </si>
  <si>
    <t>従業者の勤務実績表</t>
  </si>
  <si>
    <t>施設名（　　　　　　　　　　　　　　　）</t>
  </si>
  <si>
    <t>職種</t>
  </si>
  <si>
    <t>勤務
形態</t>
  </si>
  <si>
    <t>氏　名</t>
  </si>
  <si>
    <t>1ヶ月の合計</t>
  </si>
  <si>
    <t>常勤換算後の人数</t>
  </si>
  <si>
    <t>管理者</t>
  </si>
  <si>
    <t>備考</t>
  </si>
  <si>
    <t>１　＊欄には，当該月の曜日を記入してください。</t>
  </si>
  <si>
    <t>２　事業に係る従業者全員（管理者を含む）について，１か月分の勤務した時間数を記入してください。</t>
  </si>
  <si>
    <t>３　職種の欄には，管理者，医師，生活相談員，看護職員，介護職員，栄養士，機能訓練指導員，調理員などと記載してください。</t>
  </si>
  <si>
    <t>４　職種ごとに下記の勤務形態の区分の順にまとめて記載してください。</t>
  </si>
  <si>
    <t>　　勤務形態の区分　Ａ：常勤で専従　Ｂ：常勤で兼務　Ｃ：常勤以外で専従　Ｄ：常勤以外で兼務　（ドロップダウンリストから選んでください）</t>
  </si>
  <si>
    <t>５　常勤換算の算出にあたっては，少数点第２位以下を切り捨ててください。</t>
  </si>
  <si>
    <t>６　超過勤務時間(残業時間)を含む勤務実態を記入してください。</t>
  </si>
  <si>
    <t>※</t>
  </si>
  <si>
    <t>常勤
換算数</t>
  </si>
  <si>
    <t>事業所名</t>
  </si>
  <si>
    <t>③サービスの種類</t>
  </si>
  <si>
    <t>②サービスの種類</t>
  </si>
  <si>
    <t>①サービスの種類</t>
  </si>
  <si>
    <t>④基準適合診療所</t>
  </si>
  <si>
    <t>③療養病床を有する診療所</t>
  </si>
  <si>
    <t>②老人性痴呆疾患病棟を有する病院（完全型・転換型）</t>
  </si>
  <si>
    <t>①療養病床を有する病院　（完全型・転換型）</t>
  </si>
  <si>
    <t>管理者の氏名</t>
  </si>
  <si>
    <t>所在地</t>
  </si>
  <si>
    <t>名称</t>
  </si>
  <si>
    <t>所在市町村</t>
  </si>
  <si>
    <t>事業所名</t>
  </si>
  <si>
    <t>⑤サービスの種類</t>
  </si>
  <si>
    <t>④サービスの種類</t>
  </si>
  <si>
    <t>③サービスの種類</t>
  </si>
  <si>
    <t>②サービスの種類</t>
  </si>
  <si>
    <t>①サービスの種類</t>
  </si>
  <si>
    <t>主たる事務所の</t>
  </si>
  <si>
    <t xml:space="preserve"> １　事業所の概要</t>
  </si>
  <si>
    <t>　　一勤務形態でも可。</t>
  </si>
  <si>
    <t>（12：00）</t>
  </si>
  <si>
    <t>・（7：30）</t>
  </si>
  <si>
    <t>クラブ</t>
  </si>
  <si>
    <t>リハビリ</t>
  </si>
  <si>
    <t>0</t>
  </si>
  <si>
    <t>　  病棟を有する病院</t>
  </si>
  <si>
    <t>１　介護老人保健施設</t>
  </si>
  <si>
    <t>タイプ</t>
  </si>
  <si>
    <t>５　介護給付費算定加算一覧</t>
  </si>
  <si>
    <t>※</t>
  </si>
  <si>
    <t xml:space="preserve"> 月平均夜勤時間数</t>
  </si>
  <si>
    <t>１日平均夜勤職員数</t>
  </si>
  <si>
    <t>＊</t>
  </si>
  <si>
    <t>（　　　　年　　　月分）</t>
  </si>
  <si>
    <t>□</t>
  </si>
  <si>
    <t>なし</t>
  </si>
  <si>
    <t>５　前12月間に法令違反し、罰金以上の刑</t>
  </si>
  <si>
    <t>(一)任用の際の職責又は職務内容等の要件を定め、その内容について書面を作成し、全ての介護職員に周知</t>
  </si>
  <si>
    <t>７　次の(一)、(二)のいずれかに適合</t>
  </si>
  <si>
    <t>介護職員処遇改善加算（Ⅲ）</t>
  </si>
  <si>
    <t>５　前12月間に法令違反し、刑罰罰金以上の刑</t>
  </si>
  <si>
    <t>介護職員処遇改善加算（Ⅱ）</t>
  </si>
  <si>
    <t>(三)経験若しくは資格等に応じて昇給する仕組み又は一定の基準に基づき定期に昇給を判定する仕組みを設け、全ての介護職員に周知</t>
  </si>
  <si>
    <t>７　次の(一)、(二)、(三)のいずれにも適合</t>
  </si>
  <si>
    <t>介護職員処遇改善加算（Ⅰ）</t>
  </si>
  <si>
    <t>留意事項の伝達又は技術的指導に係る会議を定期的に実施</t>
  </si>
  <si>
    <t>認知症専門ケア加算Ⅱ</t>
  </si>
  <si>
    <t>認知症専門ケア加算Ⅰ</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</si>
  <si>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</si>
  <si>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「認知症行動・心理症状緊急対応加算」を算定していない</t>
  </si>
  <si>
    <t>受入窓口の明確化</t>
  </si>
  <si>
    <t>「若年性認知症利用者受入加算」を算定していない</t>
  </si>
  <si>
    <t>療養体制維持特別加算(Ⅱ）</t>
  </si>
  <si>
    <t>療養体制維持特別加算(Ⅰ）</t>
  </si>
  <si>
    <t>在宅復帰・在宅療養支援機能加算（Ⅱ）</t>
  </si>
  <si>
    <t>地域貢献活動</t>
  </si>
  <si>
    <t>在宅復帰・在宅療養支援機能加算（Ⅰ）</t>
  </si>
  <si>
    <t>(リ)気管切開が行われている状態</t>
  </si>
  <si>
    <t>(チ)皮下組織に及ぶ褥瘡に対する治療</t>
  </si>
  <si>
    <t>(ト)経鼻胃管や胃瘻等の経腸栄養</t>
  </si>
  <si>
    <t>(ヘ)膀胱・直腸の機能障害が身障者４級以上かつ
　　ストーマ実施の利用者に、
　　皮膚の炎症等に対するケアを実施</t>
  </si>
  <si>
    <t>(ホ)心機能障害、呼吸障害等で常時モニター測定</t>
  </si>
  <si>
    <t>(ニ)人工腎臓（週２日以上）かつ重篤な合併症</t>
  </si>
  <si>
    <t>(ハ)中心静脈注射</t>
  </si>
  <si>
    <t>(ロ)人工呼吸又は間歇的陽圧呼吸（１週間以上）</t>
  </si>
  <si>
    <t>(イ)喀痰吸引（１日８回以上実施日が月２０日を超える）</t>
  </si>
  <si>
    <t>医師、看護職員、理学療法士、作業療法士、言語聴覚士等が共同して利用者ごとに個別リハビリテーション計画を作成</t>
  </si>
  <si>
    <t>７　次の(一)、(二)のいずれにも適合</t>
  </si>
  <si>
    <t>　　　　年　　月　　日現在</t>
  </si>
  <si>
    <t>　　　　年　　月　　日現在</t>
  </si>
  <si>
    <t>　　　　　　　年度</t>
  </si>
  <si>
    <t>介護職員等特定処遇改善加算（Ⅰ）</t>
  </si>
  <si>
    <t>介護職員等特定処遇改善加算（Ⅱ）</t>
  </si>
  <si>
    <t>緊急利用者の変更前後の居宅サービス計画の保存</t>
  </si>
  <si>
    <t>９　サービス提供体制強化加算について</t>
  </si>
  <si>
    <t>(1)　加算の区分について</t>
  </si>
  <si>
    <t>プルダウンから選択⇒</t>
  </si>
  <si>
    <t>加算Ⅰ</t>
  </si>
  <si>
    <t>(2)　人材要件について（該当する加算について，原則として前年度の実績を記入してください。）※下表の黄色のセルのみ入力。</t>
  </si>
  <si>
    <t>(3)　前年度の実績が6月に満たない場合は直近３か月分のみを記載してください。</t>
  </si>
  <si>
    <t>介護福祉士</t>
  </si>
  <si>
    <t>勤続10年以上の介護福祉士</t>
  </si>
  <si>
    <t>介護福祉士と実務者研修等修了者</t>
  </si>
  <si>
    <t>勤続7年以上の職員</t>
  </si>
  <si>
    <t>勤続3年以上の職員</t>
  </si>
  <si>
    <t>常勤職員</t>
  </si>
  <si>
    <t>①　介護福祉士・実務研修修了者等の割合により加算を算定する場合</t>
  </si>
  <si>
    <t>－</t>
  </si>
  <si>
    <r>
      <t>計</t>
    </r>
    <r>
      <rPr>
        <sz val="10"/>
        <color indexed="8"/>
        <rFont val="ＭＳ 明朝"/>
        <family val="1"/>
      </rPr>
      <t>（人）</t>
    </r>
  </si>
  <si>
    <t>加算Ⅱ</t>
  </si>
  <si>
    <t>－</t>
  </si>
  <si>
    <t>a</t>
  </si>
  <si>
    <t>加算Ⅲ</t>
  </si>
  <si>
    <t>b</t>
  </si>
  <si>
    <t>ｃ</t>
  </si>
  <si>
    <t>b/a　</t>
  </si>
  <si>
    <t>必要となる割合</t>
  </si>
  <si>
    <t>実績</t>
  </si>
  <si>
    <t>ｃ/a　</t>
  </si>
  <si>
    <t>②　サービスを直接提供する職員の勤続年数により加算を算定する場合</t>
  </si>
  <si>
    <t>ｄ</t>
  </si>
  <si>
    <t>サービスを直接提供する職員の総数（常勤換算）</t>
  </si>
  <si>
    <t>e</t>
  </si>
  <si>
    <t>dのうち勤続年数７年以上の者の人数（常勤換算）</t>
  </si>
  <si>
    <t>e/d</t>
  </si>
  <si>
    <t>③　介護・看護職員における常勤職員の割合により加算を算定する場合</t>
  </si>
  <si>
    <t>h</t>
  </si>
  <si>
    <t>介護職員・看護職員の総数（常勤換算）</t>
  </si>
  <si>
    <t>i</t>
  </si>
  <si>
    <t>i/h</t>
  </si>
  <si>
    <t>※前年度の実績を記載してください。</t>
  </si>
  <si>
    <t>なし</t>
  </si>
  <si>
    <t>「介護報酬自己点検シート」も提出してください。</t>
  </si>
  <si>
    <t>※「指定居宅サービス事業所等」とは，指定居宅サービス事業所，指定居宅介護支援事業所及び介護保険施設をいいます。</t>
  </si>
  <si>
    <t>※「併設する」とは，開設者が同じで同一敷地内にあるものをいい，当該施設と公道を挟んで隣接するものを含みます。</t>
  </si>
  <si>
    <t>１　本表は，指定病床を含む病棟における職員の配置状況について記載してください。</t>
  </si>
  <si>
    <t>２　職種は，管理者，医師，薬剤師，看護職員，介護職員，介護支援専門員，理学療法士，作業療法士，言語聴覚士，栄養士，事務員等と記載してください。</t>
  </si>
  <si>
    <t>３　資格は，医師，薬剤師，看護師，准看護師，介護福祉士，ヘルパー１級，理学療法士，無資格等と記載してください。</t>
  </si>
  <si>
    <t>　週１０時間勤務であれば１０／４０＝０．２５とします。）</t>
  </si>
  <si>
    <t>　経営する他の介護サービス事業所，病院等においてサービスを利用者に直接提供する職員として勤務した年数を含めることができます。</t>
  </si>
  <si>
    <t>※１　本表は，看護・介護職員について時間経過毎の業務内容を具体的に記入してください。</t>
  </si>
  <si>
    <t>　２　日課欄の起床，朝食，昼食，夕食，消灯は入所者の時間を記入してください。</t>
  </si>
  <si>
    <t>　３　準夜勤，深夜勤については，ひとり一人の勤務時間割を記入してください。ただし，複数勤務の場合でも休憩時間等勤務割が全く同一の場合は，</t>
  </si>
  <si>
    <t>　　おける延夜勤時間数を当該月の日数に16を乗じて得た数で除することにより算定し，小数点第３位以下を切り捨ててください。</t>
  </si>
  <si>
    <t>２　月平均夜勤時間は，職員の延べ夜勤時間数を夜勤時間帯に勤務した実人員で除して得た数としてください。</t>
  </si>
  <si>
    <t>　　ただし，夜勤専従者や婦長等月当りの夜勤時間が16時間以下の者は除外してください。</t>
  </si>
  <si>
    <t>※月の途中で要介護度が変更になった者については，介護度の高い方に区分してください。</t>
  </si>
  <si>
    <t>指定（介護予防）短期入所療養介護事業所運営指導事前提出資料</t>
  </si>
  <si>
    <t>109 短期入所療養介護費</t>
  </si>
  <si>
    <t>夜勤を行う看護又は介護職員２人以上(利用者等の数が40人以下は１以上)</t>
  </si>
  <si>
    <t>ユニット型・・・２ユニットごとに夜勤を行う看護又は介護職員１以上</t>
  </si>
  <si>
    <t>定員超過減算</t>
  </si>
  <si>
    <t>人員基準減算</t>
  </si>
  <si>
    <t>日中常時１名以上の介護又は看護職員の配置</t>
  </si>
  <si>
    <t>夜勤を行う看護職員又は介護職員の数が
①利用者数等４１以上の場合、利用者数等２０毎に１、かつ２名超えて配置
②利用者数等４０以下の場合、利用者数等２０毎に１、かつ１名超えて配置</t>
  </si>
  <si>
    <t>医師又は医師の指示を受けた理学療法士、作業療法士又は言語聴覚士が利用者に２０分以上の実施</t>
  </si>
  <si>
    <t>専ら認知症の利用者が利用する施設</t>
  </si>
  <si>
    <t>入所定員の１割以上の個室を整備</t>
  </si>
  <si>
    <t>入所定員１人当たり２㎡のデイルームを整備</t>
  </si>
  <si>
    <t>家族に対する介護技術や知識提供のための30㎡以上の部屋の整備</t>
  </si>
  <si>
    <t>単位毎の利用者が10人を標準</t>
  </si>
  <si>
    <t>単位毎の固定した介護職員又は看護職員配置</t>
  </si>
  <si>
    <t>利用者に認知症の行動・心理症状が認められ、緊急に短期入所療養介護が必要と医師の判断、介護支援専門員、受入事業所の職員との連携、利用者又は家族の同意を得て短期入所療養介護を開始</t>
  </si>
  <si>
    <t>加算適用利用者が次を満たす
病院又は診療所に入院中の者、介護保険施設等に入院又は入所中の者、認知症対応型共同生活介護等を利用中の者が、直接、短期入所療養介護の利用を開始していない。</t>
  </si>
  <si>
    <t>利用開始日から７日を限度に算定</t>
  </si>
  <si>
    <t>判断した医師が診療録等に症状、判断の内容等を記録</t>
  </si>
  <si>
    <t>居宅で介護をうけることができず、当該日に利用することが居宅サービス計画されていない</t>
  </si>
  <si>
    <t>居宅介護支援事業所の介護支援専門員が緊急の必要性及び利用を認めている</t>
  </si>
  <si>
    <t>あり</t>
  </si>
  <si>
    <t>緊急受入後の適切な介護のための介護支援専門員との連携</t>
  </si>
  <si>
    <t>７日を限度に算定(利用者の日常生活上の世話を行う家族の疾病等やむを得ない事情がある場合は、14日）</t>
  </si>
  <si>
    <t>利用者に応じた適切なサービス提供</t>
  </si>
  <si>
    <t>以下(イ)～(リ)のいずれかの状態</t>
  </si>
  <si>
    <t>いずれかに該当</t>
  </si>
  <si>
    <t>計画的な医学的管理を継続</t>
  </si>
  <si>
    <t>在宅復帰指標率が40以上</t>
  </si>
  <si>
    <t>在宅復帰指標率が70以上</t>
  </si>
  <si>
    <t>利用者の心身の状態等が送迎を必要と認められる状態</t>
  </si>
  <si>
    <t>指導管理等のうち日常的に必要な医療行為として実施</t>
  </si>
  <si>
    <t>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介護老人保健施設又は療養病床を有する病院（診療報酬の算定方法の別表第１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２０対１配置病棟又は新基本診療料の施設基準等による廃止前の基本診療料の施設基準等第５の３(2)ロ①２に規定する２０対１配置病棟を有するものに限る。）であった介護老人保健施設</t>
  </si>
  <si>
    <t>短期入所を利用することが居宅サービス計画に計画されていない</t>
  </si>
  <si>
    <t>居宅サービス計画を担当する居宅介護支援事業所の介護支援専門員と連携し、利用に当たって利用者又は家族の同意を得ている</t>
  </si>
  <si>
    <t>管理栄養士又は栄養士による食事提供の管理の実施</t>
  </si>
  <si>
    <t>利用者の状況により適切な栄養量及び内容の食事提供を実施</t>
  </si>
  <si>
    <t>療養食の献立の作成</t>
  </si>
  <si>
    <t>療養食献立表</t>
  </si>
  <si>
    <t>入所者総数のうち介護を必要とする認知症者の対象者（日常生活自立度ランクⅢ、Ⅳ又はＭに該当する者）の割合が２分の１以上</t>
  </si>
  <si>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</si>
  <si>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従業者に対して認知症ケアに関する留意事項の伝達又は技術的指導に係る会議を定期的に実施</t>
  </si>
  <si>
    <t>入所者総数のうち介護を必要とする認知症者の対象者（日常生活自立度ランクⅢ、Ⅳ又はＭに該当する者）の割合が５割以上</t>
  </si>
  <si>
    <t>従業者に対して認知症ケアに関する留意事項の伝達又は技術的指導に係る会議を定期的に実施</t>
  </si>
  <si>
    <t>認知症介護の指導に係る専門的な研修修了者を１名以上配置し、事業所又は施設全体の認知症ケアの指導等を実施</t>
  </si>
  <si>
    <t>介護職員、看護職員毎の認知症ケアに関する研修計画の作成、当該計画に従い研修を実施（実施予定も含む）</t>
  </si>
  <si>
    <t>１回以下</t>
  </si>
  <si>
    <t>利用者の症状が著しく変化した場合に緊急その他やむを得ない事情</t>
  </si>
  <si>
    <t>サービス提供体制強化加算（Ⅰ）</t>
  </si>
  <si>
    <t>次の（１）又は（２）に該当</t>
  </si>
  <si>
    <t>（１）介護職員総数のうち介護福祉士の占める割合が１００分の８０以上</t>
  </si>
  <si>
    <t>サービス提供体制強化加算（Ⅱ）及び（Ⅲ）を算定していない</t>
  </si>
  <si>
    <t>サービス提供体制強化加算（Ⅱ）</t>
  </si>
  <si>
    <t>介護職員総数のうち介護福祉士の占める割合が１００分の６０以上</t>
  </si>
  <si>
    <t>サービス提供体制強化加算（Ⅰ）及び（Ⅲ）を算定していない</t>
  </si>
  <si>
    <t>サービス提供体制強化加算（Ⅲ）</t>
  </si>
  <si>
    <t>（３）利用者に直接サービスを提供する職員の総数のうち勤続年数７年以上の職員の割合が１００分の３０以上</t>
  </si>
  <si>
    <t>サービス提供体制強化加算（Ⅰ）及び（Ⅱ）を算定していない</t>
  </si>
  <si>
    <t>介護職員処遇改善計画書</t>
  </si>
  <si>
    <t>２　介護職員改善計画書の作成、周知、届出</t>
  </si>
  <si>
    <t>実績報告書</t>
  </si>
  <si>
    <t>研修計画書</t>
  </si>
  <si>
    <t>８　処遇改善の内容（賃金改善を除く）及び処遇改善に要する費用の見込額を全ての職員に周知</t>
  </si>
  <si>
    <t>介護職員処遇改善計画書</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</si>
  <si>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</si>
  <si>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</si>
  <si>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</si>
  <si>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指定短期入所療養介護事業所における経験・技能のある介護職員の賃金改善に要する費用の見込額の平均が介護職員（経験・技能のある介護職員を除く）の賃金改善に要する費用の見込額を上回っている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</si>
  <si>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</si>
  <si>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介護職員以外の職員の見込額が年額４４０万円を上回らない</t>
  </si>
  <si>
    <t>２　介護職員等特定処遇改善計画書の作成、周知、届出</t>
  </si>
  <si>
    <t>４　処遇改善の実施の報告</t>
  </si>
  <si>
    <t>５　次の（一）又は（二）のいずれかに適合</t>
  </si>
  <si>
    <t>（一）サービス提供体制強化加算（Ⅰ）又は（Ⅱ）を届出</t>
  </si>
  <si>
    <t>（二）介護老人保健施設である指定短期入所療養介護事業所にあっては当該介護老人保健施設が、介護職員等特定処遇改善加算（Ⅰ）を届け出</t>
  </si>
  <si>
    <t>６　介護職員処遇改善加算（Ⅰ）から（Ⅲ）までのいずれかを算定</t>
  </si>
  <si>
    <t>８　処遇改善の内容（賃金改善を除く）等についてインターネットの利用その他の適切な方法で公表</t>
  </si>
  <si>
    <t>５　介護職員処遇改善加算（Ⅰ）から（Ⅲ）までのいずれかを算定</t>
  </si>
  <si>
    <t>７　処遇改善の内容（賃金改善を除く）等についてインターネットの利用その他の適切な方法で公表</t>
  </si>
  <si>
    <t>ユニット型・・・２ユニットごとに夜勤を行う看護又は介護職員１以上</t>
  </si>
  <si>
    <t>夜勤を行う看護職員１以上</t>
  </si>
  <si>
    <t>利用者に認知症の行動・心理症状が認められ、緊急に短期入所療養介護が必要と医師の判断、介護支援専門員、受入事業所の職員との連携、利用者又は家族の同意を得て短期入所療養介護を開始</t>
  </si>
  <si>
    <t>居宅介護支援事業所の介護支援専門員が緊急の必要性及び利用を認めている</t>
  </si>
  <si>
    <t>緊急利用者の変更前後の居宅サービス計画の保存</t>
  </si>
  <si>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</si>
  <si>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（一）次の（１）又は（２）に該当</t>
  </si>
  <si>
    <t>２　介護職員処遇改善計画書の作成、周知、届出</t>
  </si>
  <si>
    <t>（二）指定介護療養型医療施設である指定短期入所療養介護事業所にあっては当該指定介護療養型医療施設が、介護職員等特定処遇改善加算（Ⅰ）を届け出</t>
  </si>
  <si>
    <t>介護医療院における短期入所療養介護費</t>
  </si>
  <si>
    <t>療養病棟における夜勤を行う看護・介護職員の数が利用者の数及び入所者の数の合計数が３０又はその端数を増す毎に１以上(ただし２人以上)</t>
  </si>
  <si>
    <t>夜勤を行う看護職員の数が１以上</t>
  </si>
  <si>
    <t>療養環境減算Ⅰ</t>
  </si>
  <si>
    <t>廊下幅1.8ｍ(両側に居室の場合2.7ｍ)未満</t>
  </si>
  <si>
    <t>療養環境減算Ⅱ</t>
  </si>
  <si>
    <t>療養室の床面積の合計を入所定員で除した数が８未満</t>
  </si>
  <si>
    <t>夜勤を行う看護職員又は介護職員の数が、利用者の数及び入所者の数の合計数が１５又はその端数を増すごとに１以上であり、かつ、２以上</t>
  </si>
  <si>
    <t>利用開始日から７日を限度に算定</t>
  </si>
  <si>
    <t>利用者の病状が重篤となり、救命救急医療が必要</t>
  </si>
  <si>
    <t>緊急的な治療管理としての投薬、検査、注射、処置等を実施</t>
  </si>
  <si>
    <t>同一の利用者について月に１回、連続する３日を限度に算定</t>
  </si>
  <si>
    <t>入所者総数のうち介護を必要とする認知症者の対象者（日常生活自立度ランクⅢ、Ⅳ又はＭに該当する者）の割合が５割以上</t>
  </si>
  <si>
    <t>重度認知症疾患療養体制加算（Ⅰ）</t>
  </si>
  <si>
    <t>看護職員が常勤換算法で入所者等の合計数が４又はその端数を増す毎に１以上</t>
  </si>
  <si>
    <t>届出の前３月において日常生活に支障を来すおそれがある症状等から介護を必要とする認知症の者の割合が２分の１以上</t>
  </si>
  <si>
    <t>精神保健福祉士又はこれに準じる者及び理学療法士、作業療法士又は言語聴覚士がそれぞれ１名以上配置</t>
  </si>
  <si>
    <t>近隣の精神科病院と連携し、当該精神科病院に必要に応じて入院させる体制が確保</t>
  </si>
  <si>
    <t>前３ヶ月で身体拘束廃止未実施減算を算定していない</t>
  </si>
  <si>
    <t>近隣の精神科病院と連携し、当該精神科病院の医師の診察を週４回以上行う体制の確保</t>
  </si>
  <si>
    <t>重度認知症疾患療養体制加算（Ⅱ）</t>
  </si>
  <si>
    <t>入所者等がすべて認知症の者</t>
  </si>
  <si>
    <r>
      <t>60m</t>
    </r>
    <r>
      <rPr>
        <vertAlign val="superscript"/>
        <sz val="11"/>
        <rFont val="ＭＳ ゴシック"/>
        <family val="3"/>
      </rPr>
      <t>2</t>
    </r>
    <r>
      <rPr>
        <sz val="11"/>
        <rFont val="ＭＳ ゴシック"/>
        <family val="3"/>
      </rPr>
      <t>以上の専用の機械及び器具を備えた生活機能訓練室</t>
    </r>
  </si>
  <si>
    <t>精神保健福祉士又はこれに準じる者及び作業療法士がそれぞれ1名以上配置</t>
  </si>
  <si>
    <t>特別診療費</t>
  </si>
  <si>
    <t>（１）介護職員総数のうち介護福祉士の占める割合が１００分の８０以上</t>
  </si>
  <si>
    <t>介護職員総数のうち介護福祉士の占める割合が１００分の６０以上</t>
  </si>
  <si>
    <t>（１）看護・介護職員の総数のうち介護福祉士の割合が１００分の５０以上</t>
  </si>
  <si>
    <t>407 介護予防短期入所療養介護費</t>
  </si>
  <si>
    <t>介護老人保健施設における介護予防短期入所療養介護費</t>
  </si>
  <si>
    <t>看護又は介護職員２人以上(40人以下は１以上)</t>
  </si>
  <si>
    <t>夜勤を行う看護職員又は介護職員の数が
①利用者数等41以上の場合、利用者数等20毎に１かつ２名超えて配置
②利用者数等40以下の場合、利用者数等20毎に１、かつ１名超えて配置</t>
  </si>
  <si>
    <t>利用者に20分以上の実施</t>
  </si>
  <si>
    <t>利用者に認知症の行動・心理症状が認められ、緊急に介護予防短期入所療養介護が必要と医師の判断、介護支援専門員、受入事業所の職員との連携、利用者又は家族の同意、判断した医師が診療記録に症状診断の内容等を記録の有無</t>
  </si>
  <si>
    <t>介護予防サービス計画書による記録</t>
  </si>
  <si>
    <t>療養体制維持特別加算（Ⅰ）</t>
  </si>
  <si>
    <t>次のいずれかに該当すること</t>
  </si>
  <si>
    <t>（一）転換を行う直前において、療養型介護療養施設サービス費(Ⅰ)、療養型経過型介護療養施設サービス費、ユニット型療養型介護療養施設サービス費、ユニット型療養型経過型介護療養施設サービス費、認知症疾患型介護療養施設サービス費(Ⅱ)又はユニット型認知症疾患型介護療養施設サービス費(Ⅱ)を算定する指定介護療養型医療施設を有する病院であったこと</t>
  </si>
  <si>
    <t>（二）転換を行う直前において、療養病床を有する病院（診療報酬の算定方法の別表第一医科診療報酬点数表に規定する療養病棟入院基本料１の施設基準に適合しているものとして当該病院が地方厚生局長等に届け出た病棟、基本診療料の施設基準等の一部を改正する件による改正前の基本診療料の施設基準等第５の３(2)イ②に規定する20対１配置病棟又は新基本診療料の施設基準等による廃止前の基本診療料の施設基準等第５の３(2)ロ①２に規定する20対１配置病棟を有するものに限る。）であったこと</t>
  </si>
  <si>
    <t>介護職員の数が常勤換算方法で、指定介護予防短期入所療養介護の利用者の数及び介護老人保健施設の入所者の合計数が４又はその端数を増すごとに１以上</t>
  </si>
  <si>
    <t>総合医学管理加算</t>
  </si>
  <si>
    <t>診療方針を定め、治療管理として投薬、検査、注射、処置等を行うこと</t>
  </si>
  <si>
    <t>診療方針、診断、診断を行った日、実施した投薬、検査、注射、処置等の内容等を診療録に記載すること</t>
  </si>
  <si>
    <t>利用者の主治の医師に対して、当該利用者の同意を得て、当該利用者の診療状況を示す文書を添えて必要な情報の提供を行うこと</t>
  </si>
  <si>
    <t>入所者総数のうち介護を必要とする認知症者の対象者（日常生活自立度ランクⅢ以上の者である）の割合が５割以上</t>
  </si>
  <si>
    <t>認知症専門ケア加算（Ⅱ）を算定していない</t>
  </si>
  <si>
    <t>専門的な研修修了者を１名以上配置し、事業所又は施設全体の認知症ケアの指導等を実施</t>
  </si>
  <si>
    <t>介護職員、看護職員毎の研修計画の作成、実施</t>
  </si>
  <si>
    <t>認知症専門ケア加算（Ⅰ）を算定していない</t>
  </si>
  <si>
    <t>緊急時施設療養費（緊急時治療管理）</t>
  </si>
  <si>
    <t>３日を限度に算定</t>
  </si>
  <si>
    <t>緊急時施設療養費（特定治療）</t>
  </si>
  <si>
    <t>診療報酬の算定方法（平成20年厚生労働省告示第59号）別表第一医科診療報酬点数表第１章及び第２章において、高齢者の医療の確保に関する法律第64条第３項に規定する保険医療機関等が行った場合に点数が算定されるリハビリテーション、処置、手術、麻酔又は放射線治療を実施</t>
  </si>
  <si>
    <t>１ 次の（１）又は（２）に該当</t>
  </si>
  <si>
    <t>（１） 介護職員の総数のうち介護福祉士の割合が１００分の８０以上</t>
  </si>
  <si>
    <t>（２）介護職員総数のうち、勤続年数が１０以上の介護福祉士の割合が１００分の３５以上</t>
  </si>
  <si>
    <t>２　定員、人員基準に適合</t>
  </si>
  <si>
    <t>３　サービス提供体制強化加算（Ⅱ）又は（Ⅲ）を算定していない</t>
  </si>
  <si>
    <t>１　介護職員の総数のうち介護福祉士の割合が１００分の６０以上</t>
  </si>
  <si>
    <t>３　サービス提供体制強化加算（Ⅰ）又は（Ⅲ）を算定していない</t>
  </si>
  <si>
    <t>１　次の（１）、（２）、（３）のいずれかに該当</t>
  </si>
  <si>
    <t>（１）介護職員の総数のうち介護福祉士の割合が１００分の５０以上</t>
  </si>
  <si>
    <t>（２）看護・介護職員の総数のうち常勤職員の割合が１００分の７５以上</t>
  </si>
  <si>
    <t>（３）利用者に直接サービスを提供する職員の総数のうち勤続年数７年以上の職員の割合が１００分の３０以上</t>
  </si>
  <si>
    <t>３　サービス提供体制強化加算（Ⅰ）又は（Ⅱ）を算定していない</t>
  </si>
  <si>
    <t>８　処遇改善の内容（賃金改善を除く）及び処遇改善に要する費用の見込額を全ての職員に周知</t>
  </si>
  <si>
    <t>改善計画書</t>
  </si>
  <si>
    <t>７ 次の(一)、(二)のいずれかに適合</t>
  </si>
  <si>
    <t>（一）　経験・技能のある介護職員のうち１人は、賃金改善に要する費用の見込み額が月額８万円以上又は年額４４０万円以上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</si>
  <si>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</si>
  <si>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（四）介護職員以外の職員の見込額が年額４４０万円を上回らない</t>
  </si>
  <si>
    <t>５　サービス提供体制強化加算（Ⅰ）又は（Ⅱ）を届出</t>
  </si>
  <si>
    <t>介護医療院における介護予防短期入所療養介護費</t>
  </si>
  <si>
    <t>利用者の合計数が30又はその端数を増す毎に看護又は介護職員１以上、かつ、２人以上</t>
  </si>
  <si>
    <t>廊下幅1.8ｍ(両側に居室の場合2.7.ｍ)未満</t>
  </si>
  <si>
    <t>療養室の床面積の合計を入所者定員で除した数が８以下</t>
  </si>
  <si>
    <t>看護職員が15：１、２人以上配置</t>
  </si>
  <si>
    <t>看護職員が20：１、２人以上配置</t>
  </si>
  <si>
    <t>看護・介護職員が15：１、２人以上配置</t>
  </si>
  <si>
    <t>看護・介護職員が20：1、２人以上配置</t>
  </si>
  <si>
    <t>緊急時施設診療費（緊急時治療管理）</t>
  </si>
  <si>
    <t>緊急時施設診療費（特定診療費）</t>
  </si>
  <si>
    <t>□</t>
  </si>
  <si>
    <t>□</t>
  </si>
  <si>
    <t>□</t>
  </si>
  <si>
    <t>入所定員は40人を標準とする</t>
  </si>
  <si>
    <t>□</t>
  </si>
  <si>
    <t>□</t>
  </si>
  <si>
    <t>緊急短期入所受入加算</t>
  </si>
  <si>
    <t>あり</t>
  </si>
  <si>
    <t>あり</t>
  </si>
  <si>
    <t>あり</t>
  </si>
  <si>
    <t>介護職員の数が常勤換算方法で、指定短期入所療養介護の利用者の数及び介護老人保健施設の入所者の合計数が４又はその端数を増すごとに１以上</t>
  </si>
  <si>
    <t>配置</t>
  </si>
  <si>
    <t>定員、人員基準に適合</t>
  </si>
  <si>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１００分の５０以上であること。</t>
  </si>
  <si>
    <t>総合医学管理加算</t>
  </si>
  <si>
    <t>診断等に基づき、診療方針を定め、治療管理として投薬、検査、注射、処置等を行う</t>
  </si>
  <si>
    <t>診療方針、診断名、診断を行った日、実施した投薬、検査、注射、処置の内容等を診療録に記載</t>
  </si>
  <si>
    <t>利用終了日から７日以内に、利用者の主治の医師に対して、利用者の同意を得て、診療状況を示す文書を交付すること。交付した文書の写しを診療録に添付</t>
  </si>
  <si>
    <t>緊急時施設療養費を算定していない</t>
  </si>
  <si>
    <t>緊急時治療管理</t>
  </si>
  <si>
    <t>連続する３日を限度に算定</t>
  </si>
  <si>
    <t>診療報酬の算定方法（平成２０年厚生労働省告示第５９号）別表第一医科診療報酬点数表第１章及び第２章において、高齢者の医療の確保に関する法律第５７条第３項に規定する保険医療機関等が行った場合に点数が算定されるリハビリテーション、処置、手術、麻酔又は放射線治療を実施</t>
  </si>
  <si>
    <t>（２）介護職員総数のうち、勤続年数が１０以上の介護福祉士の割合が１００分の３５以上</t>
  </si>
  <si>
    <t>（１）介護職員の総数のうち介護福祉士の割合が１００分の５０以上</t>
  </si>
  <si>
    <t>（２）看護・介護職員の総数のうち常勤職員の割合が１００分の７５以上</t>
  </si>
  <si>
    <t>なし</t>
  </si>
  <si>
    <t>(二)資質の向上の支援に関する計画の策定、研修の実施又は研修の機会を確保し、全ての介護職員に周知</t>
  </si>
  <si>
    <t>(二)資質の向上の支援に関する計画の策定、研修の実施又は研修の機会を確保し、全ての介護職員に周知</t>
  </si>
  <si>
    <t>８　処遇改善の内容（賃金改善を除く）及び処遇改善に要する費用の見込額を全ての職員に周知</t>
  </si>
  <si>
    <t>７　処遇改善の内容（賃金改善を除く）及び処遇改善に要する費用の見込額を全ての職員に周知</t>
  </si>
  <si>
    <t>□</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</si>
  <si>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</si>
  <si>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</si>
  <si>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</si>
  <si>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</si>
  <si>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</si>
  <si>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109 短期入所療養介護費</t>
  </si>
  <si>
    <t>介護老人保健施設における短期入所療養介護費</t>
  </si>
  <si>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</si>
  <si>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</si>
  <si>
    <t>　算定日が属する月の前３月間における入所者等のうち、喀痰吸引又は経管栄養が実施された者の占める割合が１００分の２０以上であること。</t>
  </si>
  <si>
    <t>利用者の病状が重篤となり救命救急医療が必要となる場合において緊急的な治療管理としての投薬、検査、注射、処置等を行った</t>
  </si>
  <si>
    <t>３日以内</t>
  </si>
  <si>
    <t>次の（１）、（２）、（３）のいずれかに該当</t>
  </si>
  <si>
    <t>(二)資質の向上の支援に関する計画の策定、研修の実施又は研修の機会の確保し、全ての介護職員に周知</t>
  </si>
  <si>
    <t>あり</t>
  </si>
  <si>
    <t>109 短期入所療養介護費</t>
  </si>
  <si>
    <t>療養病床を有する病院における短期入所療養介護費</t>
  </si>
  <si>
    <t>療養病棟における夜勤を行う看護・介護職員の数が利用者及び入院患者の合計数が３０又はその端数を増す毎に１以上(ただし２人以上)</t>
  </si>
  <si>
    <t>療養病棟における夜勤を行う看護職員の数が１以上</t>
  </si>
  <si>
    <t>□</t>
  </si>
  <si>
    <t>療養病棟における夜勤を行う看護又は介護職員の１人当たり平均夜勤時間64時間以下</t>
  </si>
  <si>
    <t>病院療養病床療養環境減算</t>
  </si>
  <si>
    <t>廊下幅1.8ｍ(両側に居室の場合2.7ｍ)以上</t>
  </si>
  <si>
    <t>医師の配置による減算</t>
  </si>
  <si>
    <t>療養病床の全病床数に占める割合が50/100を超える基準を適用</t>
  </si>
  <si>
    <t>夜勤を行う看護職員が利用者数及び入院患者数の合計が15又はその端数を増すごとに１以上であり、かつ、２人以上配置</t>
  </si>
  <si>
    <t>夜勤を行う看護職員１人あたりの月平均夜勤時間72時間以下</t>
  </si>
  <si>
    <t>夜勤を行う看護職員が利用者数及び入院患者数の合計が20又はその端数を増すごとに１以上であり、かつ、２人以上配置</t>
  </si>
  <si>
    <t>月平均夜勤時間72時間以下</t>
  </si>
  <si>
    <t>夜勤を行う看護・介護職員が利用者数及び入院患者数の合計が15又はその端数を増すごとに１以上であり、かつ、２人以上配置</t>
  </si>
  <si>
    <t>夜勤を行う看護・介護職員１人あたりの月平均夜勤時間72時間以下</t>
  </si>
  <si>
    <t>夜勤を行う看護・介護職員が利用者数及び入院患者数の合計20又はその端数を増すごとに１以上であり、かつ、２人以上配置</t>
  </si>
  <si>
    <t>夜勤を行う看護・介護職員１人あたりの月平均夜勤時間72時間以下</t>
  </si>
  <si>
    <t>夜勤を行う看護職員１以上</t>
  </si>
  <si>
    <t>利用開始日から７日を限度に算定</t>
  </si>
  <si>
    <t>□</t>
  </si>
  <si>
    <t>入所者総数のうち介護を必要とする認知症者の対象者（日常生活自立度ランクⅢ、Ⅳ又はＭに該当する者）の割合が２分の１以上</t>
  </si>
  <si>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</si>
  <si>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特定診療費</t>
  </si>
  <si>
    <t>（２）介護職員総数のうち、勤続年数が１０以上の介護福祉士の割合が１００分の３５以上</t>
  </si>
  <si>
    <t>介護職員総数のうち介護福祉士の占める割合が１００分の６０以上</t>
  </si>
  <si>
    <t>２　介護職員処遇改善計画書の作成、周知、届出</t>
  </si>
  <si>
    <t>なし</t>
  </si>
  <si>
    <t>109 短期入所療養介護費</t>
  </si>
  <si>
    <t>療養病床を有する診療所における短期入所療養介護費</t>
  </si>
  <si>
    <t>□</t>
  </si>
  <si>
    <t>診療所設備基準減算</t>
  </si>
  <si>
    <t>療養病床・精神病床の隣接廊下幅1.8ｍ(両側に居室の場合2.7ｍ)以上</t>
  </si>
  <si>
    <t>その他の廊下幅1.2ｍ(両側に居室の場合1.6ｍ)以上</t>
  </si>
  <si>
    <t>□</t>
  </si>
  <si>
    <t>食堂を有しない場合</t>
  </si>
  <si>
    <t>□</t>
  </si>
  <si>
    <t>緊急短期入所受入加算</t>
  </si>
  <si>
    <t>あり</t>
  </si>
  <si>
    <t>□</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</si>
  <si>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</si>
  <si>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(二)資質の向上の支援に関する計画の策定、研修の実施又は研修の機会の確保し、全ての介護職員に周知</t>
  </si>
  <si>
    <t>□</t>
  </si>
  <si>
    <t>老人性認知症疾患療養病棟を有する病院における短期入所療養介護費</t>
  </si>
  <si>
    <t>□</t>
  </si>
  <si>
    <t>□</t>
  </si>
  <si>
    <t>緊急短期入所受入加算</t>
  </si>
  <si>
    <t>□</t>
  </si>
  <si>
    <t>夜勤を行う看護職員の数が、利用者の数及び入所者の数の合計数が１５又はその端数を増すごとに１以上であり、かつ、２以上</t>
  </si>
  <si>
    <t>夜勤を行う看護職員の数が、利用者の数及び入所者の数の合計数が２０又はその端数を増すごとに１以上であり、かつ、２以上</t>
  </si>
  <si>
    <t>夜勤を行う看護職員又は介護職員の数が、利用者の数及び入所者の数の合計数が２０又はその端数を増すごとに１以上であり、かつ、２以上</t>
  </si>
  <si>
    <t>入所者等がすべて認知症の者</t>
  </si>
  <si>
    <t>あり</t>
  </si>
  <si>
    <t>□</t>
  </si>
  <si>
    <t>□</t>
  </si>
  <si>
    <t>介護老人保健施設短期入所療養介護費(Ⅰ)の介護老人保健施設短期入所療養介護費(i)若しくは(iii)又はユニット型介護老人保健施設短期入所療養介護費(Ⅰ)のユニット型介護老人保健施設短期入所療養介護費(i)若しくは経過的ユニット型介護老人保健施設短期入所療養介護費（ⅰ）を算定しているものであること</t>
  </si>
  <si>
    <t>介護老人保健施設短期入所療養介護費(Ⅰ)の介護老人保健施設短期入所療養介護費(ii)若しくは(iv)又はユニット型介護老人保健施設短期入所療養介護費(Ⅰ)のユニット型介護老人保健施設短期入所療養介護費(ii)若しくは経過的ユニット型介護老人保健施設短期入所療養介護費(ⅱ)を算定しているものであること</t>
  </si>
  <si>
    <t>定員、人員基準に適合</t>
  </si>
  <si>
    <t>　算定日が属する月の前３月間における入所者等のうち、喀痰吸引又は経管栄養が実施された者の占める割合が100分の20以上であること</t>
  </si>
  <si>
    <t>算定日が属する月の前３月間における入所者等のうち、著しい精神症状、周辺症状又は重篤な身体疾患又は日常生活に支障を来すような症状・行動や意志疎通の困難さが頻繁に見られ、専門医療を必要とする認知症高齢者の占める割合が100分の50以上であること</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</si>
  <si>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</si>
  <si>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407 介護予防短期入所療養介護費</t>
  </si>
  <si>
    <t>療養病床を有する病院における介護予防短期入所療養介護費</t>
  </si>
  <si>
    <t>利用者の合計数が30又はその端数を増す毎に看護又は介護職員１(ただし２人以上)</t>
  </si>
  <si>
    <t>看護又は介護職員の１人当たり平均夜勤時間64時間以下</t>
  </si>
  <si>
    <t>療養病床の全病床数に占める割合が50/100を超える</t>
  </si>
  <si>
    <t>看護職員１以上</t>
  </si>
  <si>
    <t>月平均夜勤時間72時間以下</t>
  </si>
  <si>
    <t>あり</t>
  </si>
  <si>
    <t>あり</t>
  </si>
  <si>
    <t>研修計画書</t>
  </si>
  <si>
    <t>407 介護予防短期入所療養介護費</t>
  </si>
  <si>
    <t>療養病床を有する診療所における介護予防短期入所療養介護費</t>
  </si>
  <si>
    <t>診療所設備基準減算</t>
  </si>
  <si>
    <r>
      <rPr>
        <sz val="11"/>
        <rFont val="ＭＳ ゴシック"/>
        <family val="3"/>
      </rPr>
      <t>食堂を有しない場合の</t>
    </r>
    <r>
      <rPr>
        <strike/>
        <sz val="11"/>
        <rFont val="ＭＳ ゴシック"/>
        <family val="3"/>
      </rPr>
      <t xml:space="preserve">
</t>
    </r>
    <r>
      <rPr>
        <sz val="11"/>
        <rFont val="ＭＳ ゴシック"/>
        <family val="3"/>
      </rPr>
      <t>減算</t>
    </r>
  </si>
  <si>
    <t>食堂を有しない</t>
  </si>
  <si>
    <t>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</si>
  <si>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研修計画書</t>
  </si>
  <si>
    <t>老人性認知症疾患療養病棟を有する病院における介護予防短期入所療養介護費</t>
  </si>
  <si>
    <t>あり</t>
  </si>
  <si>
    <t>看護職員１以上</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</si>
  <si>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</si>
  <si>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令和５年１月改訂版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</si>
</sst>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0_);[Red]\(#,##0.0\)"/>
    <numFmt numFmtId="181" formatCode="0.0%"/>
  </numFmts>
  <fonts count="72">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b/>
      <sz val="16"/>
      <name val="ＭＳ Ｐゴシック"/>
      <family val="3"/>
    </font>
    <font>
      <sz val="10.5"/>
      <name val="ＭＳ Ｐ明朝"/>
      <family val="1"/>
    </font>
    <font>
      <b/>
      <sz val="10.5"/>
      <name val="ＭＳ Ｐ明朝"/>
      <family val="1"/>
    </font>
    <font>
      <sz val="16"/>
      <name val="ＭＳ Ｐ明朝"/>
      <family val="1"/>
    </font>
    <font>
      <sz val="14"/>
      <name val="ＭＳ Ｐ明朝"/>
      <family val="1"/>
    </font>
    <font>
      <b/>
      <sz val="14"/>
      <name val="ＭＳ Ｐ明朝"/>
      <family val="1"/>
    </font>
    <font>
      <sz val="11"/>
      <name val="ＭＳ Ｐ明朝"/>
      <family val="1"/>
    </font>
    <font>
      <sz val="10"/>
      <name val="ＭＳ Ｐ明朝"/>
      <family val="1"/>
    </font>
    <font>
      <u val="single"/>
      <sz val="11"/>
      <name val="ＭＳ Ｐ明朝"/>
      <family val="1"/>
    </font>
    <font>
      <sz val="9"/>
      <name val="ＭＳ Ｐ明朝"/>
      <family val="1"/>
    </font>
    <font>
      <sz val="12"/>
      <name val="ＭＳ Ｐ明朝"/>
      <family val="1"/>
    </font>
    <font>
      <b/>
      <sz val="11"/>
      <name val="ＭＳ Ｐ明朝"/>
      <family val="1"/>
    </font>
    <font>
      <b/>
      <sz val="9"/>
      <name val="ＭＳ Ｐゴシック"/>
      <family val="3"/>
    </font>
    <font>
      <sz val="11"/>
      <name val="ＭＳ 明朝"/>
      <family val="1"/>
    </font>
    <font>
      <sz val="10"/>
      <color indexed="8"/>
      <name val="ＭＳ 明朝"/>
      <family val="1"/>
    </font>
    <font>
      <b/>
      <sz val="16"/>
      <name val="ＭＳ ゴシック"/>
      <family val="3"/>
    </font>
    <font>
      <vertAlign val="superscript"/>
      <sz val="11"/>
      <name val="ＭＳ ゴシック"/>
      <family val="3"/>
    </font>
    <font>
      <b/>
      <sz val="11"/>
      <name val="ＭＳ 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5"/>
      <color indexed="8"/>
      <name val="ＭＳ 明朝"/>
      <family val="1"/>
    </font>
    <font>
      <sz val="11"/>
      <color indexed="8"/>
      <name val="ＭＳ 明朝"/>
      <family val="1"/>
    </font>
    <font>
      <sz val="10.5"/>
      <color indexed="8"/>
      <name val="ＭＳ 明朝"/>
      <family val="1"/>
    </font>
    <font>
      <b/>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color theme="1"/>
      <name val="ＭＳ 明朝"/>
      <family val="1"/>
    </font>
    <font>
      <sz val="11"/>
      <color theme="1"/>
      <name val="ＭＳ 明朝"/>
      <family val="1"/>
    </font>
    <font>
      <sz val="10.5"/>
      <color theme="1"/>
      <name val="ＭＳ 明朝"/>
      <family val="1"/>
    </font>
    <font>
      <b/>
      <sz val="11"/>
      <color theme="1"/>
      <name val="ＭＳ 明朝"/>
      <family val="1"/>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22"/>
        <bgColor indexed="64"/>
      </patternFill>
    </fill>
    <fill>
      <patternFill patternType="solid">
        <fgColor theme="0" tint="-0.149930000305175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dotted"/>
    </border>
    <border>
      <left>
        <color indexed="63"/>
      </left>
      <right style="thin"/>
      <top style="thin"/>
      <bottom style="dotted"/>
    </border>
    <border>
      <left style="thin"/>
      <right style="dotted"/>
      <top style="dotted"/>
      <bottom style="thin"/>
    </border>
    <border>
      <left>
        <color indexed="63"/>
      </left>
      <right style="thin"/>
      <top style="dotted"/>
      <bottom style="thin"/>
    </border>
    <border>
      <left style="thin"/>
      <right style="thin"/>
      <top style="thin"/>
      <bottom style="dotted"/>
    </border>
    <border>
      <left style="dotted"/>
      <right style="thin"/>
      <top style="thin"/>
      <bottom style="dotted"/>
    </border>
    <border>
      <left style="thin"/>
      <right style="thin"/>
      <top style="dotted"/>
      <bottom style="dotted"/>
    </border>
    <border>
      <left style="dotted"/>
      <right style="thin"/>
      <top style="dotted"/>
      <bottom style="dotted"/>
    </border>
    <border>
      <left style="dotted"/>
      <right style="thin"/>
      <top>
        <color indexed="63"/>
      </top>
      <bottom>
        <color indexed="63"/>
      </bottom>
    </border>
    <border>
      <left style="thin"/>
      <right style="thin"/>
      <top style="dotted"/>
      <bottom>
        <color indexed="63"/>
      </bottom>
    </border>
    <border>
      <left style="thin"/>
      <right style="thin"/>
      <top>
        <color indexed="63"/>
      </top>
      <bottom style="thin"/>
    </border>
    <border>
      <left style="thin"/>
      <right style="thin"/>
      <top>
        <color indexed="63"/>
      </top>
      <bottom style="dotted"/>
    </border>
    <border>
      <left style="thin"/>
      <right style="thin"/>
      <top>
        <color indexed="63"/>
      </top>
      <bottom>
        <color indexed="63"/>
      </bottom>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dotted"/>
      <right style="thin"/>
      <top style="dotted"/>
      <bottom style="thin"/>
    </border>
    <border>
      <left style="thin"/>
      <right style="thin"/>
      <top style="dotted"/>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thin"/>
      <top style="hair"/>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color indexed="63"/>
      </bottom>
    </border>
    <border>
      <left style="hair">
        <color indexed="8"/>
      </left>
      <right>
        <color indexed="63"/>
      </right>
      <top style="thin"/>
      <bottom>
        <color indexed="63"/>
      </bottom>
    </border>
    <border>
      <left>
        <color indexed="63"/>
      </left>
      <right style="hair">
        <color indexed="8"/>
      </right>
      <top style="thin"/>
      <bottom>
        <color indexed="63"/>
      </bottom>
    </border>
    <border>
      <left>
        <color indexed="63"/>
      </left>
      <right style="thin">
        <color indexed="8"/>
      </right>
      <top style="thin"/>
      <bottom>
        <color indexed="63"/>
      </bottom>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style="thin"/>
    </border>
    <border>
      <left>
        <color indexed="63"/>
      </left>
      <right style="thin"/>
      <top style="thin"/>
      <bottom style="hair"/>
    </border>
    <border>
      <left style="thin"/>
      <right style="hair"/>
      <top>
        <color indexed="63"/>
      </top>
      <bottom style="thin"/>
    </border>
    <border>
      <left>
        <color indexed="63"/>
      </left>
      <right style="thin"/>
      <top style="hair"/>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thin"/>
      <right style="double"/>
      <top style="thin"/>
      <bottom style="thin"/>
    </border>
    <border>
      <left style="double"/>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double"/>
      <top style="thin"/>
      <bottom style="medium"/>
    </border>
    <border>
      <left style="double"/>
      <right style="thin"/>
      <top style="thin"/>
      <bottom style="medium"/>
    </border>
    <border>
      <left style="thin"/>
      <right style="thin"/>
      <top style="thin"/>
      <bottom>
        <color indexed="63"/>
      </bottom>
    </border>
    <border>
      <left>
        <color indexed="63"/>
      </left>
      <right style="thin"/>
      <top style="dotted"/>
      <bottom style="dotted"/>
    </border>
    <border>
      <left style="thin"/>
      <right style="dotted"/>
      <top style="dotted"/>
      <bottom style="dotted"/>
    </border>
    <border>
      <left style="thin"/>
      <right style="dotted"/>
      <top style="thin"/>
      <bottom style="thin"/>
    </border>
    <border>
      <left style="dotted"/>
      <right style="thin"/>
      <top>
        <color indexed="63"/>
      </top>
      <bottom style="dotted"/>
    </border>
    <border>
      <left style="thin"/>
      <right>
        <color indexed="63"/>
      </right>
      <top>
        <color indexed="63"/>
      </top>
      <bottom style="dotted"/>
    </border>
    <border>
      <left>
        <color indexed="63"/>
      </left>
      <right>
        <color indexed="63"/>
      </right>
      <top style="dotted"/>
      <bottom style="thin"/>
    </border>
    <border>
      <left style="thin"/>
      <right style="dotted"/>
      <top style="thin"/>
      <bottom>
        <color indexed="63"/>
      </bottom>
    </border>
    <border>
      <left>
        <color indexed="63"/>
      </left>
      <right>
        <color indexed="63"/>
      </right>
      <top style="dotted"/>
      <bottom style="dotted"/>
    </border>
    <border>
      <left>
        <color indexed="63"/>
      </left>
      <right>
        <color indexed="63"/>
      </right>
      <top>
        <color indexed="63"/>
      </top>
      <bottom style="dotted"/>
    </border>
    <border>
      <left style="thin"/>
      <right style="dotted"/>
      <top>
        <color indexed="63"/>
      </top>
      <bottom style="dotted"/>
    </border>
    <border>
      <left>
        <color indexed="63"/>
      </left>
      <right style="thin"/>
      <top>
        <color indexed="63"/>
      </top>
      <bottom style="dotted"/>
    </border>
    <border>
      <left style="thin"/>
      <right style="dotted"/>
      <top>
        <color indexed="63"/>
      </top>
      <bottom>
        <color indexed="63"/>
      </bottom>
    </border>
    <border>
      <left style="dotted"/>
      <right style="thin"/>
      <top style="thin"/>
      <bottom style="thin"/>
    </border>
    <border>
      <left>
        <color indexed="63"/>
      </left>
      <right style="thin"/>
      <top style="dotted"/>
      <bottom>
        <color indexed="63"/>
      </bottom>
    </border>
    <border>
      <left style="thin"/>
      <right style="dotted"/>
      <top style="dotted"/>
      <bottom>
        <color indexed="63"/>
      </bottom>
    </border>
    <border>
      <left>
        <color indexed="63"/>
      </left>
      <right>
        <color indexed="63"/>
      </right>
      <top style="thin"/>
      <bottom style="dotted"/>
    </border>
    <border>
      <left style="dotted"/>
      <right style="thin"/>
      <top style="dotted"/>
      <bottom>
        <color indexed="63"/>
      </bottom>
    </border>
    <border>
      <left style="dotted"/>
      <right style="thin"/>
      <top style="thin"/>
      <bottom>
        <color indexed="63"/>
      </bottom>
    </border>
    <border>
      <left/>
      <right/>
      <top style="medium"/>
      <bottom/>
    </border>
    <border>
      <left style="medium"/>
      <right style="medium"/>
      <top style="medium"/>
      <bottom/>
    </border>
    <border>
      <left style="medium"/>
      <right style="medium"/>
      <top style="medium"/>
      <bottom style="medium"/>
    </border>
    <border>
      <left style="thin"/>
      <right style="dotted"/>
      <top>
        <color indexed="63"/>
      </top>
      <bottom style="thin"/>
    </border>
    <border>
      <left>
        <color indexed="63"/>
      </left>
      <right>
        <color indexed="63"/>
      </right>
      <top style="dotted"/>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dotted"/>
      <bottom>
        <color indexed="63"/>
      </bottom>
    </border>
    <border>
      <left style="dotted"/>
      <right style="thin"/>
      <top>
        <color indexed="63"/>
      </top>
      <bottom style="thin"/>
    </border>
    <border>
      <left style="dotted"/>
      <right>
        <color indexed="63"/>
      </right>
      <top style="thin"/>
      <bottom>
        <color indexed="63"/>
      </bottom>
    </border>
    <border>
      <left style="dotted"/>
      <right>
        <color indexed="63"/>
      </right>
      <top style="dotted"/>
      <bottom style="dotted"/>
    </border>
    <border>
      <left style="dotted"/>
      <right>
        <color indexed="63"/>
      </right>
      <top style="dotted"/>
      <bottom style="thin"/>
    </border>
    <border>
      <left style="thin"/>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color indexed="63"/>
      </bottom>
    </border>
    <border>
      <left style="thin"/>
      <right>
        <color indexed="63"/>
      </right>
      <top style="hair"/>
      <bottom style="hair"/>
    </border>
    <border>
      <left>
        <color indexed="63"/>
      </left>
      <right style="hair"/>
      <top style="thin"/>
      <bottom>
        <color indexed="63"/>
      </bottom>
    </border>
    <border>
      <left>
        <color indexed="63"/>
      </left>
      <right style="hair"/>
      <top style="hair"/>
      <bottom style="hair"/>
    </border>
    <border>
      <left>
        <color indexed="63"/>
      </left>
      <right style="hair"/>
      <top>
        <color indexed="63"/>
      </top>
      <bottom>
        <color indexed="63"/>
      </bottom>
    </border>
    <border>
      <left style="hair"/>
      <right>
        <color indexed="63"/>
      </right>
      <top style="thin"/>
      <bottom style="thin"/>
    </border>
    <border>
      <left>
        <color indexed="63"/>
      </left>
      <right style="hair"/>
      <top style="thin"/>
      <bottom style="thin"/>
    </border>
    <border>
      <left style="thin">
        <color indexed="8"/>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style="thin"/>
      <right>
        <color indexed="63"/>
      </right>
      <top style="double"/>
      <bottom style="thin"/>
    </border>
    <border>
      <left>
        <color indexed="63"/>
      </left>
      <right>
        <color indexed="63"/>
      </right>
      <top style="double"/>
      <bottom style="thin"/>
    </border>
    <border>
      <left style="thin"/>
      <right>
        <color indexed="63"/>
      </right>
      <top style="hair"/>
      <bottom style="thin"/>
    </border>
    <border>
      <left>
        <color indexed="63"/>
      </left>
      <right>
        <color indexed="63"/>
      </right>
      <top style="thin"/>
      <bottom style="hair"/>
    </border>
    <border>
      <left>
        <color indexed="63"/>
      </left>
      <right>
        <color indexed="63"/>
      </right>
      <top>
        <color indexed="63"/>
      </top>
      <bottom style="medium"/>
    </border>
    <border>
      <left style="medium"/>
      <right style="thin"/>
      <top style="medium"/>
      <bottom>
        <color indexed="8"/>
      </bottom>
    </border>
    <border>
      <left style="medium"/>
      <right style="thin"/>
      <top>
        <color indexed="8"/>
      </top>
      <bottom style="thin"/>
    </border>
    <border>
      <left style="thin"/>
      <right>
        <color indexed="8"/>
      </right>
      <top style="medium"/>
      <bottom>
        <color indexed="8"/>
      </bottom>
    </border>
    <border>
      <left style="double"/>
      <right style="thin"/>
      <top style="medium"/>
      <bottom style="thin"/>
    </border>
    <border>
      <left>
        <color indexed="8"/>
      </left>
      <right style="medium"/>
      <top style="medium"/>
      <bottom style="thin"/>
    </border>
    <border>
      <left>
        <color indexed="8"/>
      </left>
      <right style="medium"/>
      <top style="thin"/>
      <bottom style="thin"/>
    </border>
    <border>
      <left>
        <color indexed="8"/>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thin"/>
    </border>
    <border>
      <left style="thin"/>
      <right style="thin"/>
      <top style="medium"/>
      <bottom/>
    </border>
    <border>
      <left style="thin"/>
      <right style="medium"/>
      <top style="medium"/>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856">
    <xf numFmtId="0" fontId="0" fillId="0" borderId="0" xfId="0" applyAlignment="1">
      <alignment vertical="center"/>
    </xf>
    <xf numFmtId="0" fontId="2" fillId="0" borderId="0" xfId="0" applyFont="1" applyFill="1"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shrinkToFit="1"/>
    </xf>
    <xf numFmtId="0" fontId="5" fillId="0" borderId="12" xfId="0" applyFont="1" applyFill="1" applyBorder="1" applyAlignment="1">
      <alignment horizontal="center" vertical="center" wrapText="1"/>
    </xf>
    <xf numFmtId="0" fontId="5" fillId="0" borderId="13" xfId="0" applyFont="1" applyFill="1" applyBorder="1" applyAlignment="1">
      <alignment horizontal="left" vertical="center" shrinkToFit="1"/>
    </xf>
    <xf numFmtId="0" fontId="5" fillId="0" borderId="14" xfId="0" applyFont="1" applyFill="1" applyBorder="1" applyAlignment="1">
      <alignment vertical="center" wrapText="1"/>
    </xf>
    <xf numFmtId="0" fontId="5" fillId="0" borderId="15" xfId="0" applyFont="1" applyFill="1" applyBorder="1" applyAlignment="1">
      <alignment horizontal="left" vertical="center" shrinkToFit="1"/>
    </xf>
    <xf numFmtId="0" fontId="5" fillId="0" borderId="16" xfId="0" applyFont="1" applyFill="1" applyBorder="1" applyAlignment="1">
      <alignment vertical="center" wrapText="1"/>
    </xf>
    <xf numFmtId="0" fontId="5" fillId="0" borderId="17" xfId="0" applyFont="1" applyFill="1" applyBorder="1" applyAlignment="1">
      <alignment horizontal="left" vertical="center" shrinkToFit="1"/>
    </xf>
    <xf numFmtId="0" fontId="5" fillId="0" borderId="18" xfId="0" applyFont="1" applyFill="1" applyBorder="1" applyAlignment="1">
      <alignment horizontal="left" vertical="center" shrinkToFi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shrinkToFit="1"/>
    </xf>
    <xf numFmtId="176" fontId="5" fillId="0" borderId="23" xfId="0" applyNumberFormat="1" applyFont="1" applyFill="1" applyBorder="1" applyAlignment="1">
      <alignment horizontal="center" vertical="center" wrapText="1"/>
    </xf>
    <xf numFmtId="0" fontId="5" fillId="0" borderId="24" xfId="0" applyFont="1" applyFill="1" applyBorder="1" applyAlignment="1">
      <alignment vertical="center" wrapText="1" shrinkToFit="1"/>
    </xf>
    <xf numFmtId="176" fontId="5" fillId="0" borderId="24"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76" fontId="5" fillId="0" borderId="25" xfId="0" applyNumberFormat="1" applyFont="1" applyFill="1" applyBorder="1" applyAlignment="1">
      <alignment horizontal="center" vertical="center" wrapText="1"/>
    </xf>
    <xf numFmtId="0" fontId="5" fillId="0" borderId="26" xfId="0" applyFont="1" applyFill="1" applyBorder="1" applyAlignment="1">
      <alignment horizontal="left" vertical="center" shrinkToFit="1"/>
    </xf>
    <xf numFmtId="0" fontId="5" fillId="0" borderId="27" xfId="0" applyFont="1" applyFill="1" applyBorder="1" applyAlignment="1">
      <alignment vertical="center" wrapText="1"/>
    </xf>
    <xf numFmtId="0" fontId="5" fillId="0" borderId="25" xfId="0" applyFont="1" applyFill="1" applyBorder="1" applyAlignment="1">
      <alignment vertical="center" wrapText="1" shrinkToFit="1"/>
    </xf>
    <xf numFmtId="0" fontId="8"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wrapText="1"/>
    </xf>
    <xf numFmtId="0" fontId="9"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horizontal="distributed" vertical="center"/>
    </xf>
    <xf numFmtId="0" fontId="10" fillId="0" borderId="0" xfId="0" applyFont="1" applyAlignment="1">
      <alignment vertical="center"/>
    </xf>
    <xf numFmtId="0" fontId="10"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29"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7" fillId="0" borderId="0" xfId="0" applyFont="1" applyAlignment="1">
      <alignment horizontal="left" vertical="center"/>
    </xf>
    <xf numFmtId="0" fontId="12" fillId="0" borderId="0" xfId="0" applyFont="1" applyAlignment="1" quotePrefix="1">
      <alignment horizontal="left" vertical="center"/>
    </xf>
    <xf numFmtId="0" fontId="12" fillId="0" borderId="0" xfId="0" applyFont="1" applyAlignment="1">
      <alignment horizontal="left" vertical="center"/>
    </xf>
    <xf numFmtId="0" fontId="7" fillId="0" borderId="30" xfId="0" applyFont="1" applyBorder="1" applyAlignment="1">
      <alignment vertical="center"/>
    </xf>
    <xf numFmtId="0" fontId="7" fillId="0" borderId="31" xfId="0" applyFont="1" applyBorder="1" applyAlignment="1">
      <alignment vertical="center" wrapText="1"/>
    </xf>
    <xf numFmtId="0" fontId="12" fillId="0" borderId="32"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30" xfId="0" applyFont="1" applyFill="1" applyBorder="1" applyAlignment="1">
      <alignment vertical="center"/>
    </xf>
    <xf numFmtId="0" fontId="7" fillId="0" borderId="32"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horizontal="right" wrapText="1"/>
    </xf>
    <xf numFmtId="0" fontId="7" fillId="0" borderId="39" xfId="0" applyFont="1" applyBorder="1" applyAlignment="1">
      <alignment horizontal="right" wrapText="1"/>
    </xf>
    <xf numFmtId="0" fontId="7" fillId="0" borderId="29"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176" fontId="12" fillId="0" borderId="35" xfId="0" applyNumberFormat="1"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0" xfId="0" applyFont="1" applyAlignment="1">
      <alignment horizontal="right" vertical="center"/>
    </xf>
    <xf numFmtId="0" fontId="8" fillId="0" borderId="0" xfId="62" applyFont="1" applyAlignment="1">
      <alignment vertical="center"/>
      <protection/>
    </xf>
    <xf numFmtId="0" fontId="16" fillId="0" borderId="0" xfId="62" applyFont="1" applyAlignment="1">
      <alignment vertical="center"/>
      <protection/>
    </xf>
    <xf numFmtId="0" fontId="16" fillId="0" borderId="0" xfId="62" applyFont="1" applyBorder="1" applyAlignment="1">
      <alignment vertical="center"/>
      <protection/>
    </xf>
    <xf numFmtId="0" fontId="16" fillId="0" borderId="32" xfId="62" applyFont="1" applyBorder="1" applyAlignment="1">
      <alignment vertical="center"/>
      <protection/>
    </xf>
    <xf numFmtId="0" fontId="14" fillId="0" borderId="32" xfId="0" applyFont="1" applyBorder="1" applyAlignment="1">
      <alignment vertical="center"/>
    </xf>
    <xf numFmtId="0" fontId="16" fillId="0" borderId="0" xfId="0" applyFont="1" applyAlignment="1">
      <alignment vertical="center"/>
    </xf>
    <xf numFmtId="177" fontId="12" fillId="0" borderId="32" xfId="0" applyNumberFormat="1" applyFont="1" applyBorder="1" applyAlignment="1">
      <alignment vertical="center"/>
    </xf>
    <xf numFmtId="0" fontId="16" fillId="0" borderId="32" xfId="0" applyFont="1" applyBorder="1" applyAlignment="1">
      <alignment vertical="center"/>
    </xf>
    <xf numFmtId="0" fontId="8" fillId="0" borderId="0" xfId="62" applyFont="1" applyBorder="1" applyAlignment="1">
      <alignment vertical="center"/>
      <protection/>
    </xf>
    <xf numFmtId="0" fontId="7" fillId="0" borderId="0" xfId="62" applyFont="1" applyBorder="1" applyAlignment="1">
      <alignment vertical="center"/>
      <protection/>
    </xf>
    <xf numFmtId="0" fontId="7" fillId="0" borderId="0" xfId="0" applyFont="1" applyAlignment="1" quotePrefix="1">
      <alignment horizontal="left" vertical="center"/>
    </xf>
    <xf numFmtId="0" fontId="7" fillId="0" borderId="0" xfId="62" applyFont="1" applyAlignment="1">
      <alignment vertical="center"/>
      <protection/>
    </xf>
    <xf numFmtId="0" fontId="7" fillId="0" borderId="0" xfId="0" applyFont="1" applyBorder="1" applyAlignment="1">
      <alignment vertical="top" wrapText="1"/>
    </xf>
    <xf numFmtId="0" fontId="7" fillId="0" borderId="40" xfId="0" applyFont="1" applyBorder="1" applyAlignment="1">
      <alignment vertical="top" wrapText="1"/>
    </xf>
    <xf numFmtId="0" fontId="7" fillId="0" borderId="32" xfId="0" applyFont="1" applyBorder="1" applyAlignment="1">
      <alignment horizontal="center" vertical="top" wrapText="1"/>
    </xf>
    <xf numFmtId="0" fontId="7" fillId="0" borderId="32" xfId="0" applyFont="1" applyBorder="1" applyAlignment="1">
      <alignment vertical="center"/>
    </xf>
    <xf numFmtId="0" fontId="7" fillId="0" borderId="34" xfId="0" applyFont="1" applyBorder="1" applyAlignment="1">
      <alignment vertical="center"/>
    </xf>
    <xf numFmtId="0" fontId="7" fillId="0" borderId="41" xfId="0" applyFont="1" applyBorder="1" applyAlignment="1">
      <alignment vertical="top" wrapText="1"/>
    </xf>
    <xf numFmtId="0" fontId="7" fillId="0" borderId="30" xfId="0" applyFont="1" applyBorder="1" applyAlignment="1">
      <alignment horizontal="right" vertical="center"/>
    </xf>
    <xf numFmtId="0" fontId="7" fillId="0" borderId="42" xfId="0" applyFont="1" applyBorder="1" applyAlignment="1">
      <alignment horizontal="right" vertical="center"/>
    </xf>
    <xf numFmtId="0" fontId="7" fillId="0" borderId="0" xfId="0" applyFont="1" applyAlignment="1">
      <alignment horizontal="right" vertical="center"/>
    </xf>
    <xf numFmtId="0" fontId="7" fillId="0" borderId="43" xfId="0" applyFont="1" applyBorder="1" applyAlignment="1">
      <alignment vertical="top" wrapText="1"/>
    </xf>
    <xf numFmtId="0" fontId="7" fillId="0" borderId="44" xfId="0" applyFont="1" applyBorder="1" applyAlignment="1">
      <alignment horizontal="center" vertical="top" wrapText="1"/>
    </xf>
    <xf numFmtId="0" fontId="7" fillId="0" borderId="45" xfId="0" applyFont="1" applyBorder="1" applyAlignment="1">
      <alignment vertical="center"/>
    </xf>
    <xf numFmtId="0" fontId="7" fillId="0" borderId="46" xfId="0" applyFont="1" applyBorder="1" applyAlignment="1">
      <alignment vertical="top" wrapText="1"/>
    </xf>
    <xf numFmtId="0" fontId="7" fillId="0" borderId="0" xfId="0" applyFont="1" applyBorder="1" applyAlignment="1">
      <alignment vertical="top"/>
    </xf>
    <xf numFmtId="0" fontId="7" fillId="0" borderId="47" xfId="0" applyFont="1" applyBorder="1" applyAlignment="1">
      <alignment vertical="top"/>
    </xf>
    <xf numFmtId="0" fontId="7" fillId="0" borderId="46" xfId="0" applyFont="1" applyBorder="1" applyAlignment="1">
      <alignment vertical="top"/>
    </xf>
    <xf numFmtId="0" fontId="7" fillId="0" borderId="48" xfId="0" applyFont="1" applyBorder="1" applyAlignment="1">
      <alignment vertical="top"/>
    </xf>
    <xf numFmtId="0" fontId="7" fillId="0" borderId="49" xfId="0" applyFont="1" applyBorder="1" applyAlignment="1">
      <alignment vertical="top"/>
    </xf>
    <xf numFmtId="0" fontId="7" fillId="0" borderId="32" xfId="0" applyFont="1" applyBorder="1" applyAlignment="1">
      <alignment vertical="top"/>
    </xf>
    <xf numFmtId="0" fontId="7" fillId="0" borderId="48" xfId="0" applyFont="1" applyBorder="1" applyAlignment="1">
      <alignment vertical="center"/>
    </xf>
    <xf numFmtId="0" fontId="7" fillId="0" borderId="50" xfId="0" applyFont="1" applyBorder="1" applyAlignment="1">
      <alignment vertical="center"/>
    </xf>
    <xf numFmtId="0" fontId="7" fillId="0" borderId="28" xfId="0" applyFont="1" applyBorder="1" applyAlignment="1">
      <alignment vertical="top"/>
    </xf>
    <xf numFmtId="0" fontId="7" fillId="0" borderId="51" xfId="0" applyFont="1" applyBorder="1" applyAlignment="1">
      <alignment vertical="top"/>
    </xf>
    <xf numFmtId="0" fontId="7" fillId="0" borderId="52" xfId="0" applyFont="1" applyBorder="1" applyAlignment="1">
      <alignment vertical="top"/>
    </xf>
    <xf numFmtId="0" fontId="7" fillId="0" borderId="33" xfId="0" applyFont="1" applyBorder="1" applyAlignment="1">
      <alignment vertical="top"/>
    </xf>
    <xf numFmtId="0" fontId="7" fillId="0" borderId="53" xfId="0" applyFont="1" applyBorder="1" applyAlignment="1">
      <alignment vertical="top"/>
    </xf>
    <xf numFmtId="0" fontId="7" fillId="0" borderId="47" xfId="0" applyFont="1" applyBorder="1" applyAlignment="1">
      <alignment vertical="center"/>
    </xf>
    <xf numFmtId="0" fontId="7" fillId="0" borderId="43" xfId="0" applyFont="1" applyBorder="1" applyAlignment="1">
      <alignment vertical="center"/>
    </xf>
    <xf numFmtId="0" fontId="7" fillId="0" borderId="43" xfId="0" applyFont="1" applyBorder="1" applyAlignment="1">
      <alignment horizontal="center" vertical="top" wrapText="1"/>
    </xf>
    <xf numFmtId="0" fontId="7" fillId="0" borderId="54" xfId="0" applyFont="1" applyBorder="1" applyAlignment="1">
      <alignment horizontal="center" vertical="top" wrapText="1"/>
    </xf>
    <xf numFmtId="0" fontId="7" fillId="0" borderId="55" xfId="0" applyFont="1" applyBorder="1" applyAlignment="1">
      <alignment vertical="center"/>
    </xf>
    <xf numFmtId="0" fontId="7" fillId="0" borderId="56" xfId="0" applyFont="1" applyBorder="1" applyAlignment="1">
      <alignment vertical="top" wrapText="1"/>
    </xf>
    <xf numFmtId="0" fontId="7" fillId="0" borderId="57" xfId="0" applyFont="1" applyBorder="1" applyAlignment="1">
      <alignment vertical="top"/>
    </xf>
    <xf numFmtId="0" fontId="7" fillId="0" borderId="58" xfId="0" applyFont="1" applyBorder="1" applyAlignment="1">
      <alignment vertical="top"/>
    </xf>
    <xf numFmtId="0" fontId="7" fillId="0" borderId="56" xfId="0" applyFont="1" applyBorder="1" applyAlignment="1">
      <alignment vertical="top"/>
    </xf>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horizontal="center" vertical="top" wrapText="1"/>
    </xf>
    <xf numFmtId="0" fontId="7" fillId="0" borderId="61" xfId="0" applyFont="1" applyBorder="1" applyAlignment="1">
      <alignment vertical="center"/>
    </xf>
    <xf numFmtId="0" fontId="7" fillId="0" borderId="62" xfId="0" applyFont="1" applyBorder="1" applyAlignment="1">
      <alignment vertical="top" wrapText="1"/>
    </xf>
    <xf numFmtId="0" fontId="7" fillId="0" borderId="63" xfId="0" applyFont="1" applyBorder="1" applyAlignment="1">
      <alignment vertical="top"/>
    </xf>
    <xf numFmtId="0" fontId="7" fillId="0" borderId="64" xfId="0" applyFont="1" applyBorder="1" applyAlignment="1">
      <alignment vertical="top"/>
    </xf>
    <xf numFmtId="0" fontId="7" fillId="0" borderId="62" xfId="0" applyFont="1" applyBorder="1" applyAlignment="1">
      <alignment vertical="top"/>
    </xf>
    <xf numFmtId="0" fontId="7" fillId="0" borderId="64" xfId="0" applyFont="1" applyBorder="1" applyAlignment="1">
      <alignment vertical="center"/>
    </xf>
    <xf numFmtId="0" fontId="7" fillId="0" borderId="65" xfId="0" applyFont="1" applyBorder="1" applyAlignment="1">
      <alignment vertical="center"/>
    </xf>
    <xf numFmtId="0" fontId="7" fillId="0" borderId="54" xfId="0" applyFont="1" applyBorder="1" applyAlignment="1">
      <alignment horizontal="center" vertical="center" wrapText="1"/>
    </xf>
    <xf numFmtId="0" fontId="7" fillId="0" borderId="55" xfId="0" applyFont="1" applyBorder="1" applyAlignment="1">
      <alignment vertical="center"/>
    </xf>
    <xf numFmtId="0" fontId="7" fillId="0" borderId="57" xfId="0" applyFont="1" applyBorder="1" applyAlignment="1">
      <alignment vertical="center" wrapText="1"/>
    </xf>
    <xf numFmtId="0" fontId="7" fillId="0" borderId="57" xfId="0" applyFont="1" applyBorder="1" applyAlignment="1">
      <alignment vertical="center"/>
    </xf>
    <xf numFmtId="0" fontId="7" fillId="0" borderId="59" xfId="0" applyFont="1" applyBorder="1" applyAlignment="1">
      <alignment vertical="center"/>
    </xf>
    <xf numFmtId="0" fontId="7" fillId="0" borderId="44" xfId="0" applyFont="1" applyBorder="1" applyAlignment="1">
      <alignment horizontal="center" vertical="center" wrapText="1"/>
    </xf>
    <xf numFmtId="0" fontId="7" fillId="0" borderId="43" xfId="0" applyFont="1" applyBorder="1" applyAlignment="1">
      <alignment vertical="center"/>
    </xf>
    <xf numFmtId="0" fontId="7" fillId="0" borderId="60" xfId="0" applyFont="1" applyBorder="1" applyAlignment="1">
      <alignment horizontal="center" vertical="center" wrapText="1"/>
    </xf>
    <xf numFmtId="0" fontId="7" fillId="0" borderId="63" xfId="0" applyFont="1" applyBorder="1" applyAlignment="1">
      <alignment vertical="center"/>
    </xf>
    <xf numFmtId="0" fontId="7" fillId="0" borderId="63" xfId="0" applyFont="1" applyBorder="1" applyAlignment="1">
      <alignment vertical="center" wrapText="1"/>
    </xf>
    <xf numFmtId="0" fontId="7" fillId="0" borderId="65" xfId="0" applyFont="1" applyBorder="1" applyAlignment="1">
      <alignment vertical="center"/>
    </xf>
    <xf numFmtId="0" fontId="7" fillId="0" borderId="0" xfId="61" applyFont="1" applyAlignment="1">
      <alignment vertical="center"/>
      <protection/>
    </xf>
    <xf numFmtId="0" fontId="7" fillId="0" borderId="28" xfId="0" applyFont="1" applyBorder="1" applyAlignment="1">
      <alignment vertical="center"/>
    </xf>
    <xf numFmtId="0" fontId="7" fillId="0" borderId="33" xfId="0" applyFont="1" applyBorder="1" applyAlignment="1">
      <alignment horizontal="left" vertical="center"/>
    </xf>
    <xf numFmtId="0" fontId="7" fillId="0" borderId="66" xfId="0" applyFont="1" applyBorder="1" applyAlignment="1">
      <alignment horizontal="left" vertical="center"/>
    </xf>
    <xf numFmtId="178" fontId="13" fillId="0" borderId="67" xfId="0" applyNumberFormat="1" applyFont="1" applyBorder="1" applyAlignment="1">
      <alignment horizontal="right" vertical="center" wrapText="1"/>
    </xf>
    <xf numFmtId="0" fontId="13" fillId="0" borderId="67" xfId="0" applyFont="1" applyBorder="1" applyAlignment="1">
      <alignment horizontal="right" vertical="center" wrapText="1"/>
    </xf>
    <xf numFmtId="0" fontId="7" fillId="0" borderId="68" xfId="0" applyFont="1" applyBorder="1" applyAlignment="1">
      <alignment vertical="center"/>
    </xf>
    <xf numFmtId="178" fontId="13" fillId="0" borderId="69" xfId="0" applyNumberFormat="1" applyFont="1" applyBorder="1" applyAlignment="1">
      <alignment horizontal="right" vertical="center" wrapText="1"/>
    </xf>
    <xf numFmtId="0" fontId="13" fillId="0" borderId="69" xfId="0" applyFont="1" applyBorder="1" applyAlignment="1">
      <alignment horizontal="right" vertical="center" wrapText="1"/>
    </xf>
    <xf numFmtId="0" fontId="13" fillId="0" borderId="0" xfId="0" applyFont="1" applyBorder="1" applyAlignment="1">
      <alignment horizontal="right" vertical="center" wrapText="1"/>
    </xf>
    <xf numFmtId="0" fontId="7" fillId="0" borderId="0" xfId="0" applyFont="1" applyAlignment="1">
      <alignment horizontal="center" vertical="center"/>
    </xf>
    <xf numFmtId="0" fontId="8" fillId="0" borderId="0" xfId="0" applyFont="1" applyAlignment="1">
      <alignment vertical="center"/>
    </xf>
    <xf numFmtId="0" fontId="13" fillId="0" borderId="0" xfId="0" applyFont="1" applyBorder="1" applyAlignment="1">
      <alignment horizontal="left" vertical="center"/>
    </xf>
    <xf numFmtId="0" fontId="7" fillId="0" borderId="70" xfId="0" applyFont="1" applyBorder="1" applyAlignment="1">
      <alignment vertical="center"/>
    </xf>
    <xf numFmtId="0" fontId="12" fillId="0" borderId="0" xfId="0" applyFont="1" applyBorder="1" applyAlignment="1">
      <alignment horizontal="center" vertical="center"/>
    </xf>
    <xf numFmtId="177" fontId="7" fillId="0" borderId="70" xfId="0" applyNumberFormat="1" applyFont="1" applyBorder="1" applyAlignment="1">
      <alignment vertical="center"/>
    </xf>
    <xf numFmtId="177" fontId="7" fillId="0" borderId="0" xfId="0" applyNumberFormat="1" applyFont="1" applyBorder="1" applyAlignment="1">
      <alignment vertical="center"/>
    </xf>
    <xf numFmtId="0" fontId="12" fillId="0" borderId="0" xfId="0" applyFont="1" applyBorder="1" applyAlignment="1">
      <alignment vertical="center"/>
    </xf>
    <xf numFmtId="0" fontId="12" fillId="0" borderId="0" xfId="63" applyFont="1" applyBorder="1">
      <alignment vertical="center"/>
      <protection/>
    </xf>
    <xf numFmtId="179" fontId="12" fillId="0" borderId="0" xfId="0" applyNumberFormat="1" applyFont="1" applyBorder="1" applyAlignment="1">
      <alignment horizontal="right" vertical="center"/>
    </xf>
    <xf numFmtId="0" fontId="12" fillId="0" borderId="0" xfId="0" applyFont="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15" fillId="0" borderId="71" xfId="0" applyFont="1" applyFill="1" applyBorder="1" applyAlignment="1">
      <alignment vertical="center"/>
    </xf>
    <xf numFmtId="0" fontId="15" fillId="0" borderId="72" xfId="0" applyFont="1" applyFill="1" applyBorder="1" applyAlignment="1">
      <alignment vertical="center"/>
    </xf>
    <xf numFmtId="0" fontId="15" fillId="0" borderId="73" xfId="0" applyFont="1" applyFill="1" applyBorder="1" applyAlignment="1">
      <alignment vertical="center"/>
    </xf>
    <xf numFmtId="0" fontId="15" fillId="0" borderId="74" xfId="0" applyFont="1" applyFill="1" applyBorder="1" applyAlignment="1">
      <alignment horizontal="center" vertical="center"/>
    </xf>
    <xf numFmtId="0" fontId="15" fillId="0" borderId="29" xfId="0" applyFont="1" applyFill="1" applyBorder="1" applyAlignment="1">
      <alignment vertical="center"/>
    </xf>
    <xf numFmtId="0" fontId="15" fillId="0" borderId="75" xfId="0" applyFont="1" applyFill="1" applyBorder="1" applyAlignment="1">
      <alignment vertical="center"/>
    </xf>
    <xf numFmtId="0" fontId="15" fillId="0" borderId="74" xfId="0" applyFont="1" applyFill="1" applyBorder="1" applyAlignment="1">
      <alignment vertical="center"/>
    </xf>
    <xf numFmtId="0" fontId="13" fillId="0" borderId="28" xfId="0" applyFont="1" applyFill="1" applyBorder="1" applyAlignment="1">
      <alignment horizontal="center"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15" fillId="0" borderId="75" xfId="0" applyFont="1" applyFill="1" applyBorder="1" applyAlignment="1">
      <alignment vertical="center"/>
    </xf>
    <xf numFmtId="0" fontId="15" fillId="0" borderId="76" xfId="0" applyFont="1" applyFill="1" applyBorder="1" applyAlignment="1">
      <alignment vertical="center"/>
    </xf>
    <xf numFmtId="0" fontId="15" fillId="0" borderId="77" xfId="0" applyFont="1" applyFill="1" applyBorder="1" applyAlignment="1">
      <alignment vertical="center"/>
    </xf>
    <xf numFmtId="0" fontId="13" fillId="0" borderId="78" xfId="0" applyFont="1" applyFill="1" applyBorder="1" applyAlignment="1">
      <alignment horizontal="center" vertical="center"/>
    </xf>
    <xf numFmtId="0" fontId="15" fillId="0" borderId="78" xfId="0" applyFont="1" applyFill="1" applyBorder="1" applyAlignment="1">
      <alignment vertical="center"/>
    </xf>
    <xf numFmtId="0" fontId="15" fillId="0" borderId="79" xfId="0" applyFont="1" applyFill="1" applyBorder="1" applyAlignment="1">
      <alignment vertical="center"/>
    </xf>
    <xf numFmtId="0" fontId="15" fillId="0" borderId="80" xfId="0" applyFont="1" applyFill="1" applyBorder="1" applyAlignment="1">
      <alignment vertical="center"/>
    </xf>
    <xf numFmtId="0" fontId="15" fillId="0" borderId="81"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xf>
    <xf numFmtId="0" fontId="15" fillId="0" borderId="0" xfId="0" applyFont="1" applyFill="1" applyBorder="1" applyAlignment="1">
      <alignment horizontal="left" vertical="center"/>
    </xf>
    <xf numFmtId="0" fontId="13" fillId="0" borderId="0" xfId="0" applyFont="1" applyFill="1" applyBorder="1" applyAlignment="1">
      <alignment vertical="center"/>
    </xf>
    <xf numFmtId="0" fontId="2" fillId="33" borderId="0" xfId="0" applyFont="1" applyFill="1" applyAlignment="1">
      <alignment vertical="center"/>
    </xf>
    <xf numFmtId="0" fontId="2" fillId="33" borderId="0" xfId="0" applyFont="1" applyFill="1" applyAlignment="1">
      <alignment horizontal="center" vertical="center" wrapText="1"/>
    </xf>
    <xf numFmtId="0" fontId="5" fillId="0" borderId="82" xfId="0" applyFont="1" applyFill="1" applyBorder="1" applyAlignment="1">
      <alignment vertical="center" wrapText="1"/>
    </xf>
    <xf numFmtId="0" fontId="5" fillId="0" borderId="13" xfId="0" applyFont="1" applyFill="1" applyBorder="1" applyAlignment="1">
      <alignment horizontal="left" vertical="center"/>
    </xf>
    <xf numFmtId="0" fontId="5" fillId="0" borderId="83" xfId="0" applyFont="1" applyFill="1" applyBorder="1" applyAlignment="1">
      <alignment horizontal="left" vertical="center" shrinkToFit="1"/>
    </xf>
    <xf numFmtId="0" fontId="5" fillId="0" borderId="84" xfId="0" applyFont="1" applyFill="1" applyBorder="1" applyAlignment="1">
      <alignment horizontal="center" vertical="center" wrapText="1"/>
    </xf>
    <xf numFmtId="0" fontId="5" fillId="0" borderId="26" xfId="0" applyFont="1" applyFill="1" applyBorder="1" applyAlignment="1">
      <alignment vertical="center" shrinkToFit="1"/>
    </xf>
    <xf numFmtId="0" fontId="5" fillId="0" borderId="17" xfId="0" applyFont="1" applyFill="1" applyBorder="1" applyAlignment="1">
      <alignment vertical="center" shrinkToFit="1"/>
    </xf>
    <xf numFmtId="0" fontId="5" fillId="0" borderId="29" xfId="0" applyFont="1" applyFill="1" applyBorder="1" applyAlignment="1">
      <alignment vertical="center" wrapText="1"/>
    </xf>
    <xf numFmtId="0" fontId="5" fillId="0" borderId="33" xfId="0" applyFont="1" applyFill="1" applyBorder="1" applyAlignment="1">
      <alignment vertical="center" shrinkToFit="1"/>
    </xf>
    <xf numFmtId="0" fontId="0" fillId="0" borderId="85" xfId="0" applyFont="1" applyFill="1" applyBorder="1" applyAlignment="1">
      <alignment horizontal="center" vertical="center"/>
    </xf>
    <xf numFmtId="0" fontId="5" fillId="0" borderId="28" xfId="0" applyFont="1" applyFill="1" applyBorder="1" applyAlignment="1">
      <alignment vertical="center" wrapText="1"/>
    </xf>
    <xf numFmtId="0" fontId="0" fillId="0" borderId="25" xfId="0" applyFont="1" applyFill="1" applyBorder="1" applyAlignment="1">
      <alignment horizontal="center" vertical="center" wrapText="1"/>
    </xf>
    <xf numFmtId="0" fontId="5" fillId="0" borderId="86" xfId="0" applyFont="1" applyFill="1" applyBorder="1" applyAlignment="1">
      <alignment vertical="center" shrinkToFit="1"/>
    </xf>
    <xf numFmtId="0" fontId="0" fillId="0" borderId="87"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83" xfId="0" applyFont="1" applyFill="1" applyBorder="1" applyAlignment="1">
      <alignment vertical="center" shrinkToFit="1"/>
    </xf>
    <xf numFmtId="0" fontId="2" fillId="0" borderId="84" xfId="0" applyFont="1" applyFill="1" applyBorder="1" applyAlignment="1">
      <alignment horizontal="center" vertical="center"/>
    </xf>
    <xf numFmtId="0" fontId="2" fillId="0" borderId="14" xfId="0" applyFont="1" applyFill="1" applyBorder="1" applyAlignment="1">
      <alignment vertical="center" wrapText="1"/>
    </xf>
    <xf numFmtId="0" fontId="2" fillId="0" borderId="11" xfId="0" applyFont="1" applyFill="1" applyBorder="1" applyAlignment="1">
      <alignment vertical="center" shrinkToFit="1"/>
    </xf>
    <xf numFmtId="0" fontId="2" fillId="0" borderId="10" xfId="0" applyFont="1" applyFill="1" applyBorder="1" applyAlignment="1">
      <alignment horizontal="center" vertical="center"/>
    </xf>
    <xf numFmtId="0" fontId="5" fillId="0" borderId="13" xfId="0" applyFont="1" applyFill="1" applyBorder="1" applyAlignment="1">
      <alignment horizontal="left" vertical="center" wrapText="1" shrinkToFit="1"/>
    </xf>
    <xf numFmtId="0" fontId="5" fillId="0" borderId="83"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85" xfId="0" applyFont="1" applyFill="1" applyBorder="1" applyAlignment="1">
      <alignment horizontal="center" vertical="center" wrapText="1"/>
    </xf>
    <xf numFmtId="0" fontId="5" fillId="0" borderId="88"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89" xfId="0" applyFont="1" applyFill="1" applyBorder="1" applyAlignment="1">
      <alignment horizontal="center" vertical="center" wrapText="1"/>
    </xf>
    <xf numFmtId="0" fontId="5" fillId="0" borderId="90" xfId="0" applyFont="1" applyFill="1" applyBorder="1" applyAlignment="1">
      <alignment horizontal="left" vertical="center" shrinkToFit="1"/>
    </xf>
    <xf numFmtId="0" fontId="5" fillId="0" borderId="83" xfId="0" applyFont="1" applyFill="1" applyBorder="1" applyAlignment="1">
      <alignment vertical="center" wrapText="1"/>
    </xf>
    <xf numFmtId="0" fontId="5" fillId="0" borderId="91" xfId="0" applyFont="1" applyFill="1" applyBorder="1" applyAlignment="1">
      <alignment horizontal="left" vertical="center" shrinkToFit="1"/>
    </xf>
    <xf numFmtId="0" fontId="5" fillId="0" borderId="92"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93" xfId="0" applyFont="1" applyFill="1" applyBorder="1" applyAlignment="1">
      <alignment horizontal="left" vertical="center" wrapText="1" shrinkToFit="1"/>
    </xf>
    <xf numFmtId="0" fontId="5" fillId="0" borderId="94" xfId="0" applyFont="1" applyFill="1" applyBorder="1" applyAlignment="1">
      <alignment horizontal="center" vertical="center" wrapText="1"/>
    </xf>
    <xf numFmtId="0" fontId="5" fillId="0" borderId="95" xfId="0" applyFont="1" applyFill="1" applyBorder="1" applyAlignment="1">
      <alignment vertical="center" shrinkToFit="1"/>
    </xf>
    <xf numFmtId="0" fontId="5" fillId="0" borderId="96" xfId="0" applyFont="1" applyFill="1" applyBorder="1" applyAlignment="1">
      <alignment horizontal="left" vertical="center" wrapText="1" shrinkToFit="1"/>
    </xf>
    <xf numFmtId="0" fontId="5" fillId="0" borderId="97" xfId="0" applyFont="1" applyFill="1" applyBorder="1" applyAlignment="1">
      <alignment horizontal="center" vertical="center" wrapText="1"/>
    </xf>
    <xf numFmtId="0" fontId="3" fillId="0" borderId="0" xfId="0" applyFont="1" applyFill="1" applyAlignment="1">
      <alignment vertical="center"/>
    </xf>
    <xf numFmtId="0" fontId="0" fillId="0" borderId="0" xfId="0" applyFont="1" applyFill="1" applyAlignment="1">
      <alignment vertical="center"/>
    </xf>
    <xf numFmtId="0" fontId="5" fillId="0" borderId="98" xfId="0" applyFont="1" applyFill="1" applyBorder="1" applyAlignment="1">
      <alignment vertical="center" shrinkToFit="1"/>
    </xf>
    <xf numFmtId="0" fontId="0" fillId="0" borderId="10"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84" xfId="0" applyFont="1" applyFill="1" applyBorder="1" applyAlignment="1">
      <alignment horizontal="center" vertical="center"/>
    </xf>
    <xf numFmtId="0" fontId="5" fillId="0" borderId="90" xfId="0" applyFont="1" applyFill="1" applyBorder="1" applyAlignment="1">
      <alignment vertical="center" shrinkToFit="1"/>
    </xf>
    <xf numFmtId="0" fontId="5" fillId="0" borderId="66" xfId="0" applyFont="1" applyFill="1" applyBorder="1" applyAlignment="1">
      <alignment horizontal="left" vertical="center" shrinkToFit="1"/>
    </xf>
    <xf numFmtId="0" fontId="2" fillId="0" borderId="0" xfId="0" applyFont="1" applyFill="1" applyAlignment="1">
      <alignment horizontal="center" vertical="center"/>
    </xf>
    <xf numFmtId="0" fontId="2" fillId="33" borderId="0" xfId="0" applyFont="1" applyFill="1" applyAlignment="1">
      <alignment horizontal="center" vertical="center"/>
    </xf>
    <xf numFmtId="0" fontId="3" fillId="33" borderId="0" xfId="0" applyFont="1" applyFill="1" applyAlignment="1">
      <alignment horizontal="center" vertical="center" wrapText="1"/>
    </xf>
    <xf numFmtId="0" fontId="5" fillId="0" borderId="99" xfId="0" applyFont="1" applyFill="1" applyBorder="1" applyAlignment="1">
      <alignment vertical="center" shrinkToFit="1"/>
    </xf>
    <xf numFmtId="176" fontId="5" fillId="0" borderId="23" xfId="0" applyNumberFormat="1" applyFont="1" applyBorder="1" applyAlignment="1">
      <alignment horizontal="center" vertical="center" wrapText="1"/>
    </xf>
    <xf numFmtId="0" fontId="5" fillId="0" borderId="15" xfId="0" applyFont="1" applyBorder="1" applyAlignment="1">
      <alignment horizontal="left" vertical="center" shrinkToFit="1"/>
    </xf>
    <xf numFmtId="0" fontId="5" fillId="0" borderId="14" xfId="0" applyFont="1" applyBorder="1" applyAlignment="1">
      <alignment vertical="center" wrapText="1"/>
    </xf>
    <xf numFmtId="176" fontId="5" fillId="0" borderId="24" xfId="0" applyNumberFormat="1" applyFont="1" applyBorder="1" applyAlignment="1">
      <alignment horizontal="center" vertical="center" wrapText="1"/>
    </xf>
    <xf numFmtId="0" fontId="5" fillId="0" borderId="17" xfId="0" applyFont="1" applyBorder="1" applyAlignment="1">
      <alignment horizontal="left" vertical="center" shrinkToFit="1"/>
    </xf>
    <xf numFmtId="0" fontId="5" fillId="0" borderId="21" xfId="0" applyFont="1" applyBorder="1" applyAlignment="1">
      <alignment vertical="center" wrapText="1"/>
    </xf>
    <xf numFmtId="0" fontId="5" fillId="0" borderId="16" xfId="0" applyFont="1" applyBorder="1" applyAlignment="1">
      <alignment vertical="center" wrapText="1"/>
    </xf>
    <xf numFmtId="0" fontId="5" fillId="0" borderId="18" xfId="0" applyFont="1" applyFill="1" applyBorder="1" applyAlignment="1">
      <alignment vertical="center" shrinkToFit="1"/>
    </xf>
    <xf numFmtId="0" fontId="5" fillId="0" borderId="98" xfId="0" applyFont="1" applyFill="1" applyBorder="1" applyAlignment="1">
      <alignment horizontal="left" vertical="center" shrinkToFit="1"/>
    </xf>
    <xf numFmtId="0" fontId="5" fillId="0" borderId="89" xfId="0" applyFont="1" applyFill="1" applyBorder="1" applyAlignment="1">
      <alignment horizontal="center" vertical="center" wrapText="1" shrinkToFit="1"/>
    </xf>
    <xf numFmtId="0" fontId="5" fillId="0" borderId="82" xfId="0" applyFont="1" applyFill="1" applyBorder="1" applyAlignment="1">
      <alignment horizontal="left" vertical="center" wrapText="1"/>
    </xf>
    <xf numFmtId="0" fontId="5" fillId="0" borderId="100" xfId="0" applyFont="1" applyFill="1" applyBorder="1" applyAlignment="1">
      <alignment vertical="center" wrapText="1" shrinkToFit="1"/>
    </xf>
    <xf numFmtId="0" fontId="67" fillId="0" borderId="0" xfId="62" applyFont="1" applyBorder="1" applyAlignment="1" applyProtection="1">
      <alignment vertical="center"/>
      <protection locked="0"/>
    </xf>
    <xf numFmtId="0" fontId="68" fillId="0" borderId="0" xfId="0" applyFont="1" applyAlignment="1" applyProtection="1">
      <alignment horizontal="center" vertical="center"/>
      <protection locked="0"/>
    </xf>
    <xf numFmtId="0" fontId="68" fillId="0" borderId="0" xfId="0" applyFont="1" applyAlignment="1" applyProtection="1">
      <alignment vertical="center"/>
      <protection locked="0"/>
    </xf>
    <xf numFmtId="0" fontId="69" fillId="0" borderId="0" xfId="0" applyFont="1" applyAlignment="1" applyProtection="1">
      <alignment horizontal="left" vertical="center"/>
      <protection locked="0"/>
    </xf>
    <xf numFmtId="0" fontId="19" fillId="0" borderId="0" xfId="0" applyFont="1" applyAlignment="1">
      <alignment vertical="center"/>
    </xf>
    <xf numFmtId="0" fontId="69" fillId="0" borderId="0" xfId="62" applyFont="1" applyBorder="1" applyAlignment="1" applyProtection="1">
      <alignment vertical="center"/>
      <protection locked="0"/>
    </xf>
    <xf numFmtId="0" fontId="68" fillId="0" borderId="0" xfId="0" applyFont="1" applyBorder="1" applyAlignment="1" applyProtection="1">
      <alignment horizontal="left" vertical="center"/>
      <protection locked="0"/>
    </xf>
    <xf numFmtId="0" fontId="68" fillId="0" borderId="0" xfId="0" applyFont="1" applyAlignment="1" applyProtection="1">
      <alignment horizontal="left" vertical="center"/>
      <protection locked="0"/>
    </xf>
    <xf numFmtId="0" fontId="68" fillId="0" borderId="29" xfId="0" applyFont="1" applyBorder="1" applyAlignment="1" applyProtection="1">
      <alignment vertical="center"/>
      <protection locked="0"/>
    </xf>
    <xf numFmtId="0" fontId="68" fillId="0" borderId="0" xfId="63" applyFont="1" applyBorder="1" applyProtection="1">
      <alignment vertical="center"/>
      <protection locked="0"/>
    </xf>
    <xf numFmtId="55" fontId="68" fillId="0" borderId="29" xfId="0" applyNumberFormat="1" applyFont="1" applyBorder="1" applyAlignment="1" applyProtection="1" quotePrefix="1">
      <alignment horizontal="center" vertical="center" shrinkToFit="1"/>
      <protection locked="0"/>
    </xf>
    <xf numFmtId="0" fontId="68" fillId="0" borderId="66" xfId="0" applyFont="1" applyBorder="1" applyAlignment="1" applyProtection="1">
      <alignment horizontal="center" vertical="center" shrinkToFit="1"/>
      <protection locked="0"/>
    </xf>
    <xf numFmtId="0" fontId="68" fillId="0" borderId="20" xfId="0" applyFont="1" applyBorder="1" applyAlignment="1" applyProtection="1">
      <alignment horizontal="center" vertical="center"/>
      <protection locked="0"/>
    </xf>
    <xf numFmtId="180" fontId="68" fillId="34" borderId="29" xfId="0" applyNumberFormat="1" applyFont="1" applyFill="1" applyBorder="1" applyAlignment="1" applyProtection="1">
      <alignment horizontal="right" vertical="center"/>
      <protection locked="0"/>
    </xf>
    <xf numFmtId="0" fontId="68" fillId="0" borderId="29"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179" fontId="68" fillId="0" borderId="0" xfId="0" applyNumberFormat="1" applyFont="1" applyBorder="1" applyAlignment="1" applyProtection="1">
      <alignment horizontal="right" vertical="center"/>
      <protection locked="0"/>
    </xf>
    <xf numFmtId="179" fontId="68" fillId="0" borderId="101" xfId="0" applyNumberFormat="1" applyFont="1" applyBorder="1" applyAlignment="1" applyProtection="1">
      <alignment horizontal="right" vertical="center"/>
      <protection locked="0"/>
    </xf>
    <xf numFmtId="179" fontId="70" fillId="0" borderId="0" xfId="0" applyNumberFormat="1" applyFont="1" applyBorder="1" applyAlignment="1" applyProtection="1">
      <alignment horizontal="center" vertical="center" shrinkToFit="1"/>
      <protection locked="0"/>
    </xf>
    <xf numFmtId="0" fontId="68" fillId="0" borderId="0" xfId="0" applyFont="1" applyBorder="1" applyAlignment="1" applyProtection="1">
      <alignment horizontal="right" vertical="center"/>
      <protection locked="0"/>
    </xf>
    <xf numFmtId="0" fontId="68" fillId="0" borderId="0" xfId="0" applyFont="1" applyAlignment="1" applyProtection="1">
      <alignment horizontal="right" vertical="center"/>
      <protection locked="0"/>
    </xf>
    <xf numFmtId="179" fontId="68" fillId="34" borderId="29" xfId="0" applyNumberFormat="1" applyFont="1" applyFill="1" applyBorder="1" applyAlignment="1" applyProtection="1">
      <alignment horizontal="right" vertical="center"/>
      <protection locked="0"/>
    </xf>
    <xf numFmtId="179" fontId="68" fillId="0" borderId="102" xfId="0" applyNumberFormat="1" applyFont="1" applyBorder="1" applyAlignment="1" applyProtection="1">
      <alignment horizontal="center" vertical="center"/>
      <protection locked="0"/>
    </xf>
    <xf numFmtId="0" fontId="68" fillId="0" borderId="32" xfId="0" applyFont="1" applyBorder="1" applyAlignment="1" applyProtection="1">
      <alignment horizontal="center" vertical="center"/>
      <protection locked="0"/>
    </xf>
    <xf numFmtId="179" fontId="68" fillId="0" borderId="0" xfId="0" applyNumberFormat="1" applyFont="1" applyBorder="1" applyAlignment="1" applyProtection="1">
      <alignment horizontal="center" vertical="center"/>
      <protection locked="0"/>
    </xf>
    <xf numFmtId="179" fontId="68" fillId="0" borderId="101" xfId="0" applyNumberFormat="1" applyFont="1" applyBorder="1" applyAlignment="1" applyProtection="1">
      <alignment horizontal="center" vertical="center"/>
      <protection locked="0"/>
    </xf>
    <xf numFmtId="9" fontId="68" fillId="0" borderId="101" xfId="0" applyNumberFormat="1" applyFont="1" applyBorder="1" applyAlignment="1" applyProtection="1">
      <alignment horizontal="center" vertical="center"/>
      <protection/>
    </xf>
    <xf numFmtId="9" fontId="68" fillId="0" borderId="0" xfId="0" applyNumberFormat="1" applyFont="1" applyBorder="1" applyAlignment="1" applyProtection="1">
      <alignment horizontal="center" vertical="center"/>
      <protection/>
    </xf>
    <xf numFmtId="179" fontId="70" fillId="0" borderId="0" xfId="0" applyNumberFormat="1" applyFont="1" applyBorder="1" applyAlignment="1" applyProtection="1">
      <alignment horizontal="left" vertical="center" shrinkToFit="1"/>
      <protection/>
    </xf>
    <xf numFmtId="179" fontId="70" fillId="0" borderId="101" xfId="0" applyNumberFormat="1" applyFont="1" applyBorder="1" applyAlignment="1" applyProtection="1">
      <alignment horizontal="left" vertical="center" shrinkToFit="1"/>
      <protection/>
    </xf>
    <xf numFmtId="181" fontId="68" fillId="0" borderId="0" xfId="0" applyNumberFormat="1" applyFont="1" applyBorder="1" applyAlignment="1" applyProtection="1">
      <alignment horizontal="right" vertical="center"/>
      <protection/>
    </xf>
    <xf numFmtId="0" fontId="68" fillId="0" borderId="0" xfId="0" applyFont="1" applyBorder="1" applyAlignment="1" applyProtection="1">
      <alignment vertical="center"/>
      <protection locked="0"/>
    </xf>
    <xf numFmtId="0" fontId="68" fillId="0" borderId="30" xfId="0" applyFont="1" applyBorder="1" applyAlignment="1" applyProtection="1">
      <alignment horizontal="center" vertical="center"/>
      <protection locked="0"/>
    </xf>
    <xf numFmtId="9" fontId="68" fillId="0" borderId="0" xfId="0" applyNumberFormat="1" applyFont="1" applyBorder="1" applyAlignment="1" applyProtection="1">
      <alignment horizontal="center" vertical="center"/>
      <protection locked="0"/>
    </xf>
    <xf numFmtId="179" fontId="70" fillId="0" borderId="0" xfId="0" applyNumberFormat="1" applyFont="1" applyBorder="1" applyAlignment="1" applyProtection="1">
      <alignment horizontal="left" vertical="center" shrinkToFit="1"/>
      <protection locked="0"/>
    </xf>
    <xf numFmtId="179" fontId="70" fillId="0" borderId="30" xfId="0" applyNumberFormat="1" applyFont="1" applyBorder="1" applyAlignment="1" applyProtection="1">
      <alignment horizontal="left" vertical="center" shrinkToFit="1"/>
      <protection locked="0"/>
    </xf>
    <xf numFmtId="181" fontId="68" fillId="0" borderId="0" xfId="0" applyNumberFormat="1" applyFont="1" applyBorder="1" applyAlignment="1" applyProtection="1">
      <alignment horizontal="right" vertical="center"/>
      <protection locked="0"/>
    </xf>
    <xf numFmtId="179" fontId="68" fillId="0" borderId="103" xfId="0" applyNumberFormat="1" applyFont="1" applyBorder="1" applyAlignment="1" applyProtection="1">
      <alignment horizontal="center" vertical="center"/>
      <protection locked="0"/>
    </xf>
    <xf numFmtId="179" fontId="70" fillId="0" borderId="0" xfId="0" applyNumberFormat="1" applyFont="1" applyBorder="1" applyAlignment="1" applyProtection="1">
      <alignment horizontal="left" vertical="center"/>
      <protection/>
    </xf>
    <xf numFmtId="0" fontId="0" fillId="0" borderId="92" xfId="0" applyFont="1" applyFill="1" applyBorder="1" applyAlignment="1">
      <alignment horizontal="center" vertical="center"/>
    </xf>
    <xf numFmtId="0" fontId="17" fillId="0" borderId="0" xfId="0" applyFont="1" applyBorder="1" applyAlignment="1">
      <alignment vertical="center"/>
    </xf>
    <xf numFmtId="0" fontId="7" fillId="0" borderId="0" xfId="0" applyFont="1" applyBorder="1" applyAlignment="1">
      <alignment horizontal="justify" vertical="center"/>
    </xf>
    <xf numFmtId="0" fontId="12" fillId="0" borderId="0" xfId="0" applyFont="1" applyBorder="1" applyAlignment="1">
      <alignment horizontal="left" vertical="center"/>
    </xf>
    <xf numFmtId="55" fontId="12" fillId="0" borderId="0" xfId="0" applyNumberFormat="1" applyFont="1" applyBorder="1" applyAlignment="1" quotePrefix="1">
      <alignment horizontal="center" vertical="center" shrinkToFit="1"/>
    </xf>
    <xf numFmtId="0" fontId="12" fillId="0" borderId="0" xfId="0" applyFont="1" applyBorder="1" applyAlignment="1">
      <alignment horizontal="center" vertical="center" shrinkToFit="1"/>
    </xf>
    <xf numFmtId="0" fontId="7" fillId="0" borderId="0" xfId="0" applyFont="1" applyBorder="1" applyAlignment="1">
      <alignment horizontal="right" vertical="center" wrapText="1"/>
    </xf>
    <xf numFmtId="0" fontId="0" fillId="0" borderId="97" xfId="0" applyFont="1" applyFill="1" applyBorder="1" applyAlignment="1">
      <alignment horizontal="center" vertical="center"/>
    </xf>
    <xf numFmtId="0" fontId="5" fillId="0" borderId="22" xfId="0" applyFont="1" applyFill="1" applyBorder="1" applyAlignment="1">
      <alignment horizontal="left" vertical="top" wrapText="1" shrinkToFit="1"/>
    </xf>
    <xf numFmtId="0" fontId="5" fillId="33" borderId="0" xfId="0" applyFont="1" applyFill="1" applyAlignment="1">
      <alignment horizontal="left" vertical="center" wrapText="1"/>
    </xf>
    <xf numFmtId="0" fontId="5" fillId="33" borderId="0" xfId="0" applyFont="1" applyFill="1" applyAlignment="1">
      <alignment vertical="top" wrapText="1"/>
    </xf>
    <xf numFmtId="0" fontId="5" fillId="33" borderId="0" xfId="0" applyFont="1" applyFill="1" applyAlignment="1">
      <alignment horizontal="center" vertical="center" wrapText="1"/>
    </xf>
    <xf numFmtId="0" fontId="5" fillId="33" borderId="0" xfId="0" applyFont="1" applyFill="1" applyAlignment="1">
      <alignment horizontal="left" vertical="center" shrinkToFit="1"/>
    </xf>
    <xf numFmtId="0" fontId="5" fillId="33" borderId="0" xfId="0" applyFont="1" applyFill="1" applyAlignment="1">
      <alignment horizontal="left" vertical="top" wrapText="1"/>
    </xf>
    <xf numFmtId="0" fontId="5" fillId="35" borderId="28" xfId="0" applyFont="1" applyFill="1" applyBorder="1" applyAlignment="1">
      <alignment horizontal="left" vertical="center" wrapText="1"/>
    </xf>
    <xf numFmtId="0" fontId="5" fillId="35" borderId="29" xfId="0" applyFont="1" applyFill="1" applyBorder="1" applyAlignment="1">
      <alignment horizontal="center" vertical="center" wrapText="1"/>
    </xf>
    <xf numFmtId="0" fontId="5" fillId="35" borderId="29" xfId="0" applyFont="1" applyFill="1" applyBorder="1" applyAlignment="1">
      <alignment horizontal="left" vertical="top" wrapText="1"/>
    </xf>
    <xf numFmtId="0" fontId="5" fillId="0" borderId="14" xfId="0" applyFont="1" applyFill="1" applyBorder="1" applyAlignment="1">
      <alignment vertical="top" wrapText="1"/>
    </xf>
    <xf numFmtId="0" fontId="5" fillId="0" borderId="14" xfId="0" applyFont="1" applyFill="1" applyBorder="1" applyAlignment="1">
      <alignment horizontal="left" vertical="top" wrapText="1"/>
    </xf>
    <xf numFmtId="0" fontId="5" fillId="0" borderId="20" xfId="0" applyFont="1" applyFill="1" applyBorder="1" applyAlignment="1">
      <alignment horizontal="left" vertical="center" wrapText="1"/>
    </xf>
    <xf numFmtId="0" fontId="5" fillId="0" borderId="19" xfId="0" applyFont="1" applyFill="1" applyBorder="1" applyAlignment="1">
      <alignment vertical="top" wrapText="1"/>
    </xf>
    <xf numFmtId="0" fontId="5" fillId="0" borderId="27" xfId="0" applyFont="1" applyFill="1" applyBorder="1" applyAlignment="1">
      <alignment horizontal="left" vertical="top" wrapText="1"/>
    </xf>
    <xf numFmtId="0" fontId="5" fillId="0" borderId="29" xfId="0" applyFont="1" applyFill="1" applyBorder="1" applyAlignment="1">
      <alignment horizontal="left" vertical="center" wrapText="1"/>
    </xf>
    <xf numFmtId="0" fontId="5" fillId="0" borderId="29" xfId="0" applyFont="1" applyFill="1" applyBorder="1" applyAlignment="1">
      <alignment vertical="top" wrapText="1"/>
    </xf>
    <xf numFmtId="0" fontId="5" fillId="0" borderId="66" xfId="0" applyFont="1" applyBorder="1" applyAlignment="1">
      <alignment horizontal="left" vertical="center" shrinkToFit="1"/>
    </xf>
    <xf numFmtId="0" fontId="5" fillId="0" borderId="29"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7" xfId="0" applyFont="1" applyFill="1" applyBorder="1" applyAlignment="1">
      <alignment vertical="top" wrapText="1"/>
    </xf>
    <xf numFmtId="0" fontId="5" fillId="0" borderId="22" xfId="0" applyFont="1" applyFill="1" applyBorder="1" applyAlignment="1">
      <alignment horizontal="left" vertical="center" wrapText="1"/>
    </xf>
    <xf numFmtId="0" fontId="5" fillId="0" borderId="16" xfId="0" applyFont="1" applyFill="1" applyBorder="1" applyAlignment="1">
      <alignment vertical="top" wrapText="1"/>
    </xf>
    <xf numFmtId="0" fontId="5" fillId="0" borderId="16" xfId="0" applyFont="1" applyFill="1" applyBorder="1" applyAlignment="1">
      <alignment horizontal="left" vertical="top" wrapText="1"/>
    </xf>
    <xf numFmtId="0" fontId="5" fillId="0" borderId="16" xfId="0" applyFont="1" applyFill="1" applyBorder="1" applyAlignment="1">
      <alignment vertical="top" wrapText="1" shrinkToFit="1"/>
    </xf>
    <xf numFmtId="0" fontId="5" fillId="33" borderId="22" xfId="0" applyFont="1" applyFill="1" applyBorder="1" applyAlignment="1">
      <alignment vertical="top" wrapText="1"/>
    </xf>
    <xf numFmtId="0" fontId="5" fillId="0" borderId="93" xfId="0" applyFont="1" applyFill="1" applyBorder="1" applyAlignment="1">
      <alignment vertical="center" wrapText="1"/>
    </xf>
    <xf numFmtId="0" fontId="5" fillId="0" borderId="21" xfId="0" applyFont="1" applyFill="1" applyBorder="1" applyAlignment="1">
      <alignment horizontal="left" vertical="top" wrapText="1"/>
    </xf>
    <xf numFmtId="0" fontId="5" fillId="0" borderId="22" xfId="0" applyFont="1" applyFill="1" applyBorder="1" applyAlignment="1">
      <alignment vertical="top" wrapText="1"/>
    </xf>
    <xf numFmtId="0" fontId="5" fillId="0" borderId="82" xfId="0" applyFont="1" applyFill="1" applyBorder="1" applyAlignment="1">
      <alignment vertical="top" wrapText="1"/>
    </xf>
    <xf numFmtId="0" fontId="5" fillId="0" borderId="14" xfId="0" applyFont="1" applyFill="1" applyBorder="1" applyAlignment="1">
      <alignment vertical="top" wrapText="1" shrinkToFit="1"/>
    </xf>
    <xf numFmtId="0" fontId="5" fillId="0" borderId="21" xfId="0" applyFont="1" applyFill="1" applyBorder="1" applyAlignment="1">
      <alignment vertical="top" wrapText="1" shrinkToFit="1"/>
    </xf>
    <xf numFmtId="0" fontId="5" fillId="0" borderId="16" xfId="0" applyFont="1" applyFill="1" applyBorder="1" applyAlignment="1">
      <alignment horizontal="left" vertical="top" wrapText="1" shrinkToFit="1"/>
    </xf>
    <xf numFmtId="0" fontId="5" fillId="0" borderId="20" xfId="0" applyFont="1" applyFill="1" applyBorder="1" applyAlignment="1">
      <alignment vertical="top" wrapText="1"/>
    </xf>
    <xf numFmtId="0" fontId="5" fillId="0" borderId="104" xfId="0" applyFont="1" applyFill="1" applyBorder="1" applyAlignment="1">
      <alignment horizontal="center" vertical="center" wrapText="1"/>
    </xf>
    <xf numFmtId="0" fontId="5" fillId="0" borderId="42" xfId="0" applyFont="1" applyFill="1" applyBorder="1" applyAlignment="1">
      <alignment horizontal="left" vertical="center" shrinkToFit="1"/>
    </xf>
    <xf numFmtId="0" fontId="5" fillId="0" borderId="28" xfId="0" applyFont="1" applyFill="1" applyBorder="1" applyAlignment="1">
      <alignment vertical="top" wrapText="1"/>
    </xf>
    <xf numFmtId="0" fontId="5" fillId="0" borderId="85" xfId="0" applyFont="1" applyFill="1" applyBorder="1" applyAlignment="1">
      <alignment horizontal="center" vertical="center"/>
    </xf>
    <xf numFmtId="0" fontId="5" fillId="0" borderId="23" xfId="0" applyFont="1" applyFill="1" applyBorder="1" applyAlignment="1">
      <alignment vertical="top" wrapText="1"/>
    </xf>
    <xf numFmtId="0" fontId="5" fillId="0" borderId="10" xfId="0" applyFont="1" applyFill="1" applyBorder="1" applyAlignment="1">
      <alignment horizontal="center" vertical="center"/>
    </xf>
    <xf numFmtId="0" fontId="5" fillId="0" borderId="24" xfId="0" applyFont="1" applyFill="1" applyBorder="1" applyAlignment="1">
      <alignment vertical="top" wrapText="1"/>
    </xf>
    <xf numFmtId="0" fontId="5" fillId="0" borderId="84"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105" xfId="0" applyFont="1" applyFill="1" applyBorder="1" applyAlignment="1">
      <alignment vertical="center" shrinkToFit="1"/>
    </xf>
    <xf numFmtId="0" fontId="5" fillId="0" borderId="19" xfId="0" applyFont="1" applyFill="1" applyBorder="1" applyAlignment="1">
      <alignment horizontal="left" vertical="top" wrapText="1"/>
    </xf>
    <xf numFmtId="0" fontId="5" fillId="0" borderId="23" xfId="0" applyFont="1" applyFill="1" applyBorder="1" applyAlignment="1">
      <alignment vertical="top" wrapText="1" shrinkToFit="1"/>
    </xf>
    <xf numFmtId="0" fontId="5" fillId="0" borderId="27" xfId="0" applyFont="1" applyFill="1" applyBorder="1" applyAlignment="1">
      <alignment horizontal="left" vertical="top" wrapText="1" shrinkToFit="1"/>
    </xf>
    <xf numFmtId="0" fontId="5" fillId="0" borderId="12" xfId="0" applyFont="1" applyFill="1" applyBorder="1" applyAlignment="1">
      <alignment horizontal="center" vertical="center"/>
    </xf>
    <xf numFmtId="0" fontId="5" fillId="0" borderId="14" xfId="0" applyFont="1" applyFill="1" applyBorder="1" applyAlignment="1">
      <alignment horizontal="left" vertical="top" wrapText="1" shrinkToFit="1"/>
    </xf>
    <xf numFmtId="0" fontId="5" fillId="0" borderId="94" xfId="0" applyFont="1" applyFill="1" applyBorder="1" applyAlignment="1">
      <alignment horizontal="center" vertical="center"/>
    </xf>
    <xf numFmtId="0" fontId="5" fillId="0" borderId="106" xfId="0" applyFont="1" applyFill="1" applyBorder="1" applyAlignment="1">
      <alignment horizontal="left" vertical="center" shrinkToFit="1"/>
    </xf>
    <xf numFmtId="0" fontId="5" fillId="0" borderId="11" xfId="0" applyFont="1" applyFill="1" applyBorder="1" applyAlignment="1">
      <alignment vertical="center" shrinkToFit="1"/>
    </xf>
    <xf numFmtId="0" fontId="5" fillId="0" borderId="83" xfId="0" applyFont="1" applyFill="1" applyBorder="1" applyAlignment="1">
      <alignment vertical="center" shrinkToFit="1"/>
    </xf>
    <xf numFmtId="0" fontId="5" fillId="0" borderId="13" xfId="0" applyFont="1" applyFill="1" applyBorder="1" applyAlignment="1">
      <alignment vertical="center" shrinkToFit="1"/>
    </xf>
    <xf numFmtId="0" fontId="5" fillId="0" borderId="21" xfId="0" applyFont="1" applyFill="1" applyBorder="1" applyAlignment="1">
      <alignment vertical="top" wrapText="1"/>
    </xf>
    <xf numFmtId="0" fontId="5" fillId="0" borderId="87"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87" xfId="0" applyFont="1" applyFill="1" applyBorder="1" applyAlignment="1">
      <alignment vertical="top" wrapText="1"/>
    </xf>
    <xf numFmtId="0" fontId="5" fillId="0" borderId="92" xfId="0" applyFont="1" applyFill="1" applyBorder="1" applyAlignment="1">
      <alignment horizontal="center" vertical="center"/>
    </xf>
    <xf numFmtId="0" fontId="5" fillId="0" borderId="91" xfId="0" applyFont="1" applyFill="1" applyBorder="1" applyAlignment="1">
      <alignment vertical="center" shrinkToFit="1"/>
    </xf>
    <xf numFmtId="0" fontId="5" fillId="0" borderId="93" xfId="0" applyFont="1" applyFill="1" applyBorder="1" applyAlignment="1">
      <alignment horizontal="left" vertical="center" shrinkToFit="1"/>
    </xf>
    <xf numFmtId="0" fontId="5" fillId="0" borderId="82" xfId="0" applyFont="1" applyFill="1" applyBorder="1" applyAlignment="1">
      <alignment horizontal="left" vertical="top" wrapText="1"/>
    </xf>
    <xf numFmtId="0" fontId="5" fillId="0" borderId="24" xfId="0" applyFont="1" applyFill="1" applyBorder="1" applyAlignment="1">
      <alignment vertical="top" wrapText="1" shrinkToFit="1"/>
    </xf>
    <xf numFmtId="0" fontId="5" fillId="0" borderId="25" xfId="0" applyFont="1" applyFill="1" applyBorder="1" applyAlignment="1">
      <alignment vertical="top" wrapText="1" shrinkToFit="1"/>
    </xf>
    <xf numFmtId="0" fontId="5" fillId="0" borderId="0" xfId="0" applyFont="1" applyFill="1" applyBorder="1" applyAlignment="1">
      <alignment vertical="top" wrapText="1" shrinkToFit="1"/>
    </xf>
    <xf numFmtId="0" fontId="5" fillId="0" borderId="23" xfId="0" applyFont="1" applyBorder="1" applyAlignment="1">
      <alignment vertical="top" wrapText="1" shrinkToFit="1"/>
    </xf>
    <xf numFmtId="0" fontId="5" fillId="0" borderId="14" xfId="0" applyFont="1" applyBorder="1" applyAlignment="1">
      <alignment horizontal="left" vertical="top" wrapText="1"/>
    </xf>
    <xf numFmtId="0" fontId="2" fillId="0" borderId="0" xfId="0" applyFont="1" applyAlignment="1">
      <alignment vertical="center"/>
    </xf>
    <xf numFmtId="0" fontId="5" fillId="0" borderId="87" xfId="0" applyFont="1" applyBorder="1" applyAlignment="1">
      <alignment vertical="top" wrapText="1" shrinkToFit="1"/>
    </xf>
    <xf numFmtId="176" fontId="5" fillId="0" borderId="87" xfId="0" applyNumberFormat="1" applyFont="1" applyBorder="1" applyAlignment="1">
      <alignment horizontal="center" vertical="center" wrapText="1"/>
    </xf>
    <xf numFmtId="0" fontId="5" fillId="0" borderId="86" xfId="0" applyFont="1" applyBorder="1" applyAlignment="1">
      <alignment horizontal="left" vertical="center" shrinkToFit="1"/>
    </xf>
    <xf numFmtId="0" fontId="5" fillId="0" borderId="21" xfId="0" applyFont="1" applyBorder="1" applyAlignment="1">
      <alignment horizontal="left" vertical="top" wrapText="1"/>
    </xf>
    <xf numFmtId="0" fontId="5" fillId="0" borderId="24" xfId="0" applyFont="1" applyBorder="1" applyAlignment="1">
      <alignment vertical="top" wrapText="1" shrinkToFit="1"/>
    </xf>
    <xf numFmtId="0" fontId="5" fillId="0" borderId="16" xfId="0" applyFont="1" applyBorder="1" applyAlignment="1">
      <alignment horizontal="left" vertical="top" wrapText="1"/>
    </xf>
    <xf numFmtId="0" fontId="5" fillId="33" borderId="0" xfId="0" applyFont="1" applyFill="1" applyAlignment="1">
      <alignment vertical="center" wrapText="1"/>
    </xf>
    <xf numFmtId="0" fontId="5" fillId="33" borderId="22" xfId="0" applyFont="1" applyFill="1" applyBorder="1" applyAlignment="1">
      <alignment vertical="center" wrapText="1"/>
    </xf>
    <xf numFmtId="0" fontId="5" fillId="0" borderId="23" xfId="0" applyFont="1" applyBorder="1" applyAlignment="1">
      <alignment horizontal="left" vertical="top" wrapText="1" shrinkToFit="1"/>
    </xf>
    <xf numFmtId="0" fontId="5" fillId="0" borderId="24" xfId="0" applyFont="1" applyBorder="1" applyAlignment="1">
      <alignment horizontal="left" vertical="top" wrapText="1" shrinkToFit="1"/>
    </xf>
    <xf numFmtId="0" fontId="5" fillId="0" borderId="87" xfId="0" applyFont="1" applyBorder="1" applyAlignment="1">
      <alignment horizontal="left" vertical="top" wrapText="1" shrinkToFit="1"/>
    </xf>
    <xf numFmtId="0" fontId="5" fillId="0" borderId="20" xfId="0" applyFont="1" applyFill="1" applyBorder="1" applyAlignment="1">
      <alignment horizontal="left" vertical="top" wrapText="1"/>
    </xf>
    <xf numFmtId="0" fontId="5" fillId="0" borderId="107" xfId="0" applyFont="1" applyFill="1" applyBorder="1" applyAlignment="1">
      <alignment horizontal="center" vertical="center"/>
    </xf>
    <xf numFmtId="0" fontId="5" fillId="0" borderId="100" xfId="0" applyFont="1" applyFill="1" applyBorder="1" applyAlignment="1">
      <alignment vertical="center" shrinkToFit="1"/>
    </xf>
    <xf numFmtId="0" fontId="5" fillId="0" borderId="28" xfId="0" applyFont="1" applyFill="1" applyBorder="1" applyAlignment="1">
      <alignment horizontal="center" vertical="center"/>
    </xf>
    <xf numFmtId="0" fontId="5" fillId="0" borderId="106" xfId="0" applyFont="1" applyFill="1" applyBorder="1" applyAlignment="1">
      <alignment vertical="center" shrinkToFit="1"/>
    </xf>
    <xf numFmtId="0" fontId="5" fillId="0" borderId="23" xfId="0" applyFont="1" applyBorder="1" applyAlignment="1">
      <alignment vertical="center" wrapText="1" shrinkToFit="1"/>
    </xf>
    <xf numFmtId="0" fontId="5" fillId="0" borderId="87" xfId="0" applyFont="1" applyBorder="1" applyAlignment="1">
      <alignment vertical="center" wrapText="1" shrinkToFit="1"/>
    </xf>
    <xf numFmtId="0" fontId="5" fillId="0" borderId="24" xfId="0" applyFont="1" applyBorder="1" applyAlignment="1">
      <alignment vertical="center" wrapText="1" shrinkToFit="1"/>
    </xf>
    <xf numFmtId="0" fontId="3" fillId="33" borderId="0" xfId="0" applyFont="1" applyFill="1" applyAlignment="1">
      <alignment horizontal="left" vertical="center" wrapText="1"/>
    </xf>
    <xf numFmtId="0" fontId="3" fillId="33" borderId="0" xfId="0" applyFont="1" applyFill="1" applyAlignment="1">
      <alignment horizontal="left" vertical="top" wrapText="1"/>
    </xf>
    <xf numFmtId="0" fontId="3" fillId="33" borderId="0" xfId="0" applyFont="1" applyFill="1" applyAlignment="1">
      <alignment vertical="center" shrinkToFit="1"/>
    </xf>
    <xf numFmtId="0" fontId="3" fillId="36" borderId="29" xfId="0" applyFont="1" applyFill="1" applyBorder="1" applyAlignment="1">
      <alignment horizontal="left" vertical="center" wrapText="1"/>
    </xf>
    <xf numFmtId="0" fontId="3" fillId="36" borderId="29" xfId="0" applyFont="1" applyFill="1" applyBorder="1" applyAlignment="1">
      <alignment horizontal="center" vertical="center" wrapText="1"/>
    </xf>
    <xf numFmtId="0" fontId="2" fillId="36" borderId="29" xfId="0" applyFont="1" applyFill="1" applyBorder="1" applyAlignment="1">
      <alignment horizontal="center" vertical="center"/>
    </xf>
    <xf numFmtId="0" fontId="0" fillId="0" borderId="23" xfId="0" applyFont="1" applyFill="1" applyBorder="1" applyAlignment="1">
      <alignment horizontal="center" vertical="center" wrapText="1"/>
    </xf>
    <xf numFmtId="0" fontId="5" fillId="0" borderId="15" xfId="0" applyFont="1" applyFill="1" applyBorder="1" applyAlignment="1">
      <alignment vertical="center" shrinkToFit="1"/>
    </xf>
    <xf numFmtId="0" fontId="0" fillId="0" borderId="108" xfId="0" applyFont="1" applyFill="1" applyBorder="1" applyAlignment="1">
      <alignment horizontal="center" vertical="center" wrapText="1"/>
    </xf>
    <xf numFmtId="0" fontId="5" fillId="0" borderId="30" xfId="0" applyFont="1" applyFill="1" applyBorder="1" applyAlignment="1">
      <alignment horizontal="left" vertical="center" shrinkToFit="1"/>
    </xf>
    <xf numFmtId="0" fontId="0" fillId="0" borderId="38" xfId="0" applyFont="1" applyFill="1" applyBorder="1" applyAlignment="1">
      <alignment horizontal="center" vertical="center" wrapText="1"/>
    </xf>
    <xf numFmtId="0" fontId="5" fillId="0" borderId="109" xfId="0" applyFont="1" applyFill="1" applyBorder="1" applyAlignment="1">
      <alignment vertical="center" shrinkToFit="1"/>
    </xf>
    <xf numFmtId="0" fontId="5" fillId="0" borderId="28" xfId="0" applyFont="1" applyFill="1" applyBorder="1" applyAlignment="1">
      <alignment horizontal="left" vertical="top" wrapText="1"/>
    </xf>
    <xf numFmtId="0" fontId="5" fillId="0" borderId="107" xfId="0" applyFont="1" applyFill="1" applyBorder="1" applyAlignment="1">
      <alignment horizontal="left" vertical="top" wrapText="1"/>
    </xf>
    <xf numFmtId="0" fontId="5" fillId="0" borderId="8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08" xfId="0" applyFont="1" applyFill="1" applyBorder="1" applyAlignment="1">
      <alignment horizontal="left" vertical="top" shrinkToFit="1"/>
    </xf>
    <xf numFmtId="0" fontId="5" fillId="0" borderId="23" xfId="0" applyFont="1" applyFill="1" applyBorder="1" applyAlignment="1">
      <alignment horizontal="left" vertical="top" wrapText="1" shrinkToFit="1"/>
    </xf>
    <xf numFmtId="0" fontId="0" fillId="0" borderId="107"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111" xfId="0" applyFont="1" applyFill="1" applyBorder="1" applyAlignment="1">
      <alignment horizontal="left" vertical="center"/>
    </xf>
    <xf numFmtId="0" fontId="5" fillId="0" borderId="16"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112" xfId="0" applyFont="1" applyFill="1" applyBorder="1" applyAlignment="1">
      <alignment horizontal="left" vertical="center"/>
    </xf>
    <xf numFmtId="0" fontId="5" fillId="0" borderId="27"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2" fillId="0" borderId="97" xfId="0" applyFont="1" applyFill="1" applyBorder="1" applyAlignment="1">
      <alignment horizontal="center" vertical="center"/>
    </xf>
    <xf numFmtId="0" fontId="2" fillId="0" borderId="96" xfId="0" applyFont="1" applyFill="1" applyBorder="1" applyAlignment="1">
      <alignment vertical="center" shrinkToFit="1"/>
    </xf>
    <xf numFmtId="0" fontId="2" fillId="0" borderId="19" xfId="0" applyFont="1" applyFill="1" applyBorder="1" applyAlignment="1">
      <alignment vertical="center" wrapText="1"/>
    </xf>
    <xf numFmtId="0" fontId="0" fillId="0" borderId="27" xfId="0" applyFont="1" applyFill="1" applyBorder="1" applyAlignment="1">
      <alignment vertical="center" wrapText="1"/>
    </xf>
    <xf numFmtId="0" fontId="5" fillId="0" borderId="23" xfId="0" applyFont="1" applyFill="1" applyBorder="1" applyAlignment="1">
      <alignment horizontal="left" vertical="top" wrapText="1"/>
    </xf>
    <xf numFmtId="0" fontId="5" fillId="0" borderId="27" xfId="0" applyFont="1" applyFill="1" applyBorder="1" applyAlignment="1">
      <alignment vertical="center"/>
    </xf>
    <xf numFmtId="0" fontId="5" fillId="0" borderId="24"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2" fillId="33" borderId="0" xfId="0" applyFont="1" applyFill="1" applyAlignment="1">
      <alignment horizontal="left" vertical="center" wrapText="1"/>
    </xf>
    <xf numFmtId="0" fontId="2" fillId="33" borderId="0" xfId="0" applyFont="1" applyFill="1" applyAlignment="1">
      <alignment horizontal="left" vertical="top" wrapText="1"/>
    </xf>
    <xf numFmtId="0" fontId="2" fillId="33" borderId="0" xfId="0" applyFont="1" applyFill="1" applyAlignment="1">
      <alignment vertical="center" shrinkToFit="1"/>
    </xf>
    <xf numFmtId="0" fontId="5" fillId="33" borderId="0" xfId="0" applyFont="1" applyFill="1" applyAlignment="1">
      <alignment vertical="center" shrinkToFit="1"/>
    </xf>
    <xf numFmtId="0" fontId="5" fillId="33" borderId="0" xfId="0" applyFont="1" applyFill="1" applyAlignment="1">
      <alignment vertical="center"/>
    </xf>
    <xf numFmtId="0" fontId="5" fillId="36" borderId="29" xfId="0" applyFont="1" applyFill="1" applyBorder="1" applyAlignment="1">
      <alignment horizontal="center" vertical="center" wrapText="1"/>
    </xf>
    <xf numFmtId="0" fontId="5" fillId="36" borderId="29" xfId="0" applyFont="1" applyFill="1" applyBorder="1" applyAlignment="1">
      <alignment horizontal="center" vertical="center"/>
    </xf>
    <xf numFmtId="0" fontId="21" fillId="0" borderId="28" xfId="0" applyFont="1" applyFill="1" applyBorder="1" applyAlignment="1">
      <alignment horizontal="left" vertical="center"/>
    </xf>
    <xf numFmtId="0" fontId="23" fillId="0" borderId="33" xfId="0" applyFont="1" applyFill="1" applyBorder="1" applyAlignment="1">
      <alignment horizontal="left" vertical="top" wrapText="1"/>
    </xf>
    <xf numFmtId="0" fontId="23" fillId="0" borderId="33" xfId="0" applyFont="1" applyFill="1" applyBorder="1" applyAlignment="1">
      <alignment vertical="center"/>
    </xf>
    <xf numFmtId="0" fontId="23" fillId="0" borderId="66" xfId="0" applyFont="1" applyFill="1" applyBorder="1" applyAlignment="1">
      <alignment vertical="center"/>
    </xf>
    <xf numFmtId="0" fontId="5" fillId="0" borderId="2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96" xfId="0" applyFont="1" applyFill="1" applyBorder="1" applyAlignment="1">
      <alignment vertical="center" shrinkToFit="1"/>
    </xf>
    <xf numFmtId="0" fontId="5" fillId="0" borderId="96" xfId="0" applyFont="1" applyFill="1" applyBorder="1" applyAlignment="1">
      <alignment horizontal="left" vertical="center" shrinkToFit="1"/>
    </xf>
    <xf numFmtId="0" fontId="5" fillId="0" borderId="82" xfId="0" applyFont="1" applyFill="1" applyBorder="1" applyAlignment="1">
      <alignment horizontal="left" vertical="center" wrapText="1" shrinkToFit="1"/>
    </xf>
    <xf numFmtId="0" fontId="5" fillId="0" borderId="100" xfId="0" applyFont="1" applyFill="1" applyBorder="1" applyAlignment="1">
      <alignment horizontal="left" vertical="center" wrapText="1" shrinkToFit="1"/>
    </xf>
    <xf numFmtId="0" fontId="5" fillId="0" borderId="88" xfId="0" applyFont="1" applyFill="1" applyBorder="1" applyAlignment="1">
      <alignment vertical="center" shrinkToFit="1"/>
    </xf>
    <xf numFmtId="0" fontId="3" fillId="35" borderId="28" xfId="0" applyFont="1" applyFill="1" applyBorder="1" applyAlignment="1">
      <alignment horizontal="center" vertical="center" wrapText="1"/>
    </xf>
    <xf numFmtId="0" fontId="5" fillId="33" borderId="82" xfId="0" applyFont="1" applyFill="1" applyBorder="1" applyAlignment="1">
      <alignment horizontal="left" vertical="center" wrapText="1"/>
    </xf>
    <xf numFmtId="0" fontId="5" fillId="33" borderId="82" xfId="0" applyFont="1" applyFill="1" applyBorder="1" applyAlignment="1">
      <alignment horizontal="left" vertical="top" wrapText="1" shrinkToFit="1"/>
    </xf>
    <xf numFmtId="0" fontId="5" fillId="33" borderId="89" xfId="0" applyFont="1" applyFill="1" applyBorder="1" applyAlignment="1">
      <alignment horizontal="center" vertical="center" wrapText="1" shrinkToFit="1"/>
    </xf>
    <xf numFmtId="0" fontId="5" fillId="33" borderId="100" xfId="0" applyFont="1" applyFill="1" applyBorder="1" applyAlignment="1">
      <alignment vertical="center" wrapText="1" shrinkToFit="1"/>
    </xf>
    <xf numFmtId="0" fontId="0" fillId="33" borderId="0" xfId="0" applyFont="1" applyFill="1" applyAlignment="1">
      <alignment vertical="center"/>
    </xf>
    <xf numFmtId="0" fontId="5" fillId="33" borderId="22" xfId="0" applyFont="1" applyFill="1" applyBorder="1" applyAlignment="1">
      <alignment horizontal="left" vertical="center" wrapText="1"/>
    </xf>
    <xf numFmtId="0" fontId="5" fillId="33" borderId="16" xfId="0" applyFont="1" applyFill="1" applyBorder="1" applyAlignment="1">
      <alignment horizontal="left" vertical="top" wrapText="1"/>
    </xf>
    <xf numFmtId="0" fontId="5" fillId="33" borderId="84" xfId="0" applyFont="1" applyFill="1" applyBorder="1" applyAlignment="1">
      <alignment horizontal="center" vertical="center" wrapText="1"/>
    </xf>
    <xf numFmtId="0" fontId="5" fillId="33" borderId="83" xfId="0" applyFont="1" applyFill="1" applyBorder="1" applyAlignment="1">
      <alignment horizontal="left" vertical="center" wrapText="1" shrinkToFit="1"/>
    </xf>
    <xf numFmtId="0" fontId="5" fillId="33" borderId="16" xfId="0" applyFont="1" applyFill="1" applyBorder="1" applyAlignment="1">
      <alignment vertical="center" wrapText="1"/>
    </xf>
    <xf numFmtId="0" fontId="5" fillId="33" borderId="20" xfId="0" applyFont="1" applyFill="1" applyBorder="1" applyAlignment="1">
      <alignment horizontal="left" vertical="center" wrapText="1"/>
    </xf>
    <xf numFmtId="0" fontId="5" fillId="33" borderId="27" xfId="0" applyFont="1" applyFill="1" applyBorder="1" applyAlignment="1">
      <alignment horizontal="left" vertical="top"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left" vertical="center" wrapText="1" shrinkToFit="1"/>
    </xf>
    <xf numFmtId="0" fontId="5" fillId="33" borderId="27" xfId="0" applyFont="1" applyFill="1" applyBorder="1" applyAlignment="1">
      <alignment vertical="center" wrapText="1"/>
    </xf>
    <xf numFmtId="0" fontId="5" fillId="33" borderId="21" xfId="0" applyFont="1" applyFill="1" applyBorder="1" applyAlignment="1">
      <alignment horizontal="left" vertical="top" wrapText="1"/>
    </xf>
    <xf numFmtId="0" fontId="5" fillId="33" borderId="92" xfId="0" applyFont="1" applyFill="1" applyBorder="1" applyAlignment="1">
      <alignment horizontal="center" vertical="center" wrapText="1"/>
    </xf>
    <xf numFmtId="0" fontId="5" fillId="33" borderId="93" xfId="0" applyFont="1" applyFill="1" applyBorder="1" applyAlignment="1">
      <alignment horizontal="left" vertical="center" wrapText="1" shrinkToFit="1"/>
    </xf>
    <xf numFmtId="0" fontId="5" fillId="33" borderId="21" xfId="0" applyFont="1" applyFill="1" applyBorder="1" applyAlignment="1">
      <alignment vertical="center" wrapText="1"/>
    </xf>
    <xf numFmtId="0" fontId="5" fillId="33" borderId="19" xfId="0" applyFont="1" applyFill="1" applyBorder="1" applyAlignment="1">
      <alignment horizontal="left" vertical="top" wrapText="1"/>
    </xf>
    <xf numFmtId="0" fontId="5" fillId="33" borderId="97" xfId="0" applyFont="1" applyFill="1" applyBorder="1" applyAlignment="1">
      <alignment horizontal="center" vertical="center" wrapText="1"/>
    </xf>
    <xf numFmtId="0" fontId="5" fillId="33" borderId="96" xfId="0" applyFont="1" applyFill="1" applyBorder="1" applyAlignment="1">
      <alignment horizontal="left" vertical="center" wrapText="1" shrinkToFit="1"/>
    </xf>
    <xf numFmtId="0" fontId="5" fillId="33" borderId="19" xfId="0" applyFont="1" applyFill="1" applyBorder="1" applyAlignment="1">
      <alignment vertical="center" wrapText="1"/>
    </xf>
    <xf numFmtId="0" fontId="5" fillId="33" borderId="14" xfId="0" applyFont="1" applyFill="1" applyBorder="1" applyAlignment="1">
      <alignment horizontal="left" vertical="center" wrapText="1" shrinkToFit="1"/>
    </xf>
    <xf numFmtId="0" fontId="5" fillId="33" borderId="14" xfId="0" applyFont="1" applyFill="1" applyBorder="1" applyAlignment="1">
      <alignment horizontal="lef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left" vertical="center" wrapText="1" shrinkToFit="1"/>
    </xf>
    <xf numFmtId="0" fontId="5" fillId="33" borderId="14" xfId="0" applyFont="1" applyFill="1" applyBorder="1" applyAlignment="1">
      <alignment vertical="center" wrapText="1"/>
    </xf>
    <xf numFmtId="0" fontId="5" fillId="33" borderId="82" xfId="0" applyFont="1" applyFill="1" applyBorder="1" applyAlignment="1">
      <alignment horizontal="left" vertical="center" wrapText="1" shrinkToFit="1"/>
    </xf>
    <xf numFmtId="0" fontId="5" fillId="33" borderId="11" xfId="0" applyFont="1" applyFill="1" applyBorder="1" applyAlignment="1">
      <alignment vertical="center" wrapText="1"/>
    </xf>
    <xf numFmtId="0" fontId="5" fillId="33" borderId="22" xfId="0" applyFont="1" applyFill="1" applyBorder="1" applyAlignment="1">
      <alignment horizontal="left" vertical="top" wrapText="1"/>
    </xf>
    <xf numFmtId="0" fontId="5" fillId="33" borderId="83" xfId="0" applyFont="1" applyFill="1" applyBorder="1" applyAlignment="1">
      <alignment vertical="center" wrapText="1"/>
    </xf>
    <xf numFmtId="0" fontId="5" fillId="33" borderId="13" xfId="0" applyFont="1" applyFill="1" applyBorder="1" applyAlignment="1">
      <alignment horizontal="left" vertical="center" shrinkToFit="1"/>
    </xf>
    <xf numFmtId="0" fontId="5" fillId="33" borderId="91" xfId="0" applyFont="1" applyFill="1" applyBorder="1" applyAlignment="1">
      <alignment horizontal="left" vertical="center" shrinkToFit="1"/>
    </xf>
    <xf numFmtId="0" fontId="5" fillId="33" borderId="90" xfId="0" applyFont="1" applyFill="1" applyBorder="1" applyAlignment="1">
      <alignment horizontal="left" vertical="center" shrinkToFit="1"/>
    </xf>
    <xf numFmtId="0" fontId="5" fillId="33" borderId="82" xfId="0" applyFont="1" applyFill="1" applyBorder="1" applyAlignment="1">
      <alignment horizontal="left" vertical="top" wrapText="1"/>
    </xf>
    <xf numFmtId="0" fontId="5" fillId="33" borderId="89" xfId="0" applyFont="1" applyFill="1" applyBorder="1" applyAlignment="1">
      <alignment horizontal="center" vertical="center" wrapText="1"/>
    </xf>
    <xf numFmtId="0" fontId="5" fillId="33" borderId="34" xfId="0" applyFont="1" applyFill="1" applyBorder="1" applyAlignment="1">
      <alignment horizontal="left" vertical="center" shrinkToFit="1"/>
    </xf>
    <xf numFmtId="0" fontId="5" fillId="33" borderId="83" xfId="0" applyFont="1" applyFill="1" applyBorder="1" applyAlignment="1">
      <alignment horizontal="left" vertical="center" shrinkToFit="1"/>
    </xf>
    <xf numFmtId="0" fontId="5" fillId="33" borderId="88"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29" xfId="0" applyFont="1" applyFill="1" applyBorder="1" applyAlignment="1">
      <alignment horizontal="left" vertical="top" wrapText="1"/>
    </xf>
    <xf numFmtId="0" fontId="5" fillId="33" borderId="85" xfId="0" applyFont="1" applyFill="1" applyBorder="1" applyAlignment="1">
      <alignment horizontal="center" vertical="center" wrapText="1"/>
    </xf>
    <xf numFmtId="0" fontId="5" fillId="33" borderId="66" xfId="0" applyFont="1" applyFill="1" applyBorder="1" applyAlignment="1">
      <alignment horizontal="left" vertical="center" wrapText="1" shrinkToFit="1"/>
    </xf>
    <xf numFmtId="0" fontId="5" fillId="33" borderId="29" xfId="0" applyFont="1" applyFill="1" applyBorder="1" applyAlignment="1">
      <alignment vertical="center" wrapText="1"/>
    </xf>
    <xf numFmtId="0" fontId="5" fillId="33" borderId="28" xfId="0" applyFont="1" applyFill="1" applyBorder="1" applyAlignment="1">
      <alignment horizontal="left" vertical="top" wrapText="1"/>
    </xf>
    <xf numFmtId="0" fontId="5" fillId="33" borderId="85" xfId="0" applyFont="1" applyFill="1" applyBorder="1" applyAlignment="1">
      <alignment horizontal="center" vertical="center"/>
    </xf>
    <xf numFmtId="0" fontId="5" fillId="33" borderId="33" xfId="0" applyFont="1" applyFill="1" applyBorder="1" applyAlignment="1">
      <alignment vertical="center" shrinkToFit="1"/>
    </xf>
    <xf numFmtId="0" fontId="3" fillId="33" borderId="0" xfId="0" applyFont="1" applyFill="1" applyAlignment="1">
      <alignment vertical="center"/>
    </xf>
    <xf numFmtId="0" fontId="5" fillId="0" borderId="82" xfId="0" applyFont="1" applyBorder="1" applyAlignment="1">
      <alignment vertical="center" wrapText="1"/>
    </xf>
    <xf numFmtId="0" fontId="3" fillId="0" borderId="0" xfId="0" applyFont="1" applyAlignment="1">
      <alignment vertical="center"/>
    </xf>
    <xf numFmtId="0" fontId="5" fillId="33" borderId="23" xfId="0" applyFont="1" applyFill="1" applyBorder="1" applyAlignment="1">
      <alignment horizontal="left" vertical="top" wrapText="1" shrinkToFit="1"/>
    </xf>
    <xf numFmtId="176" fontId="5" fillId="33" borderId="23" xfId="0" applyNumberFormat="1" applyFont="1" applyFill="1" applyBorder="1" applyAlignment="1">
      <alignment horizontal="center" vertical="center" wrapText="1"/>
    </xf>
    <xf numFmtId="0" fontId="5" fillId="33" borderId="15" xfId="0" applyFont="1" applyFill="1" applyBorder="1" applyAlignment="1">
      <alignment horizontal="left" vertical="center" shrinkToFit="1"/>
    </xf>
    <xf numFmtId="0" fontId="5" fillId="33" borderId="24" xfId="0" applyFont="1" applyFill="1" applyBorder="1" applyAlignment="1">
      <alignment horizontal="left" vertical="top" wrapText="1" shrinkToFit="1"/>
    </xf>
    <xf numFmtId="176" fontId="5" fillId="33" borderId="24" xfId="0" applyNumberFormat="1" applyFont="1" applyFill="1" applyBorder="1" applyAlignment="1">
      <alignment horizontal="center" vertical="center" wrapText="1"/>
    </xf>
    <xf numFmtId="0" fontId="5" fillId="33" borderId="17" xfId="0" applyFont="1" applyFill="1" applyBorder="1" applyAlignment="1">
      <alignment horizontal="left" vertical="center" shrinkToFit="1"/>
    </xf>
    <xf numFmtId="0" fontId="5" fillId="33" borderId="0" xfId="0" applyFont="1" applyFill="1" applyBorder="1" applyAlignment="1">
      <alignment horizontal="left" vertical="top" wrapText="1" shrinkToFit="1"/>
    </xf>
    <xf numFmtId="0" fontId="5" fillId="33" borderId="18" xfId="0" applyFont="1" applyFill="1" applyBorder="1" applyAlignment="1">
      <alignment horizontal="left" vertical="center" shrinkToFit="1"/>
    </xf>
    <xf numFmtId="0" fontId="5" fillId="0" borderId="11"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5" fillId="0" borderId="106" xfId="0" applyFont="1" applyFill="1" applyBorder="1" applyAlignment="1">
      <alignment horizontal="left" vertical="center" wrapText="1" shrinkToFit="1"/>
    </xf>
    <xf numFmtId="0" fontId="5" fillId="33" borderId="14" xfId="0" applyFont="1" applyFill="1" applyBorder="1" applyAlignment="1">
      <alignment vertical="top" wrapText="1"/>
    </xf>
    <xf numFmtId="0" fontId="5" fillId="33" borderId="27" xfId="0" applyFont="1" applyFill="1" applyBorder="1" applyAlignment="1">
      <alignment vertical="top" wrapText="1"/>
    </xf>
    <xf numFmtId="0" fontId="5" fillId="33" borderId="16" xfId="0" applyFont="1" applyFill="1" applyBorder="1" applyAlignment="1">
      <alignment vertical="top" wrapText="1"/>
    </xf>
    <xf numFmtId="0" fontId="5" fillId="33" borderId="19" xfId="0" applyFont="1" applyFill="1" applyBorder="1" applyAlignment="1">
      <alignment vertical="top" wrapText="1"/>
    </xf>
    <xf numFmtId="0" fontId="5" fillId="33" borderId="29" xfId="0" applyFont="1" applyFill="1" applyBorder="1" applyAlignment="1">
      <alignment vertical="top" wrapText="1"/>
    </xf>
    <xf numFmtId="0" fontId="5" fillId="33" borderId="21" xfId="0" applyFont="1" applyFill="1" applyBorder="1" applyAlignment="1">
      <alignment vertical="top" wrapText="1"/>
    </xf>
    <xf numFmtId="0" fontId="5" fillId="33" borderId="28" xfId="0" applyFont="1" applyFill="1" applyBorder="1" applyAlignment="1">
      <alignment vertical="top" wrapText="1"/>
    </xf>
    <xf numFmtId="0" fontId="5" fillId="0" borderId="82" xfId="0" applyFont="1" applyFill="1" applyBorder="1" applyAlignment="1">
      <alignment vertical="top" wrapText="1" shrinkToFit="1"/>
    </xf>
    <xf numFmtId="0" fontId="5" fillId="0" borderId="25" xfId="0" applyFont="1" applyFill="1" applyBorder="1" applyAlignment="1">
      <alignment horizontal="left" vertical="top" wrapText="1" shrinkToFit="1"/>
    </xf>
    <xf numFmtId="0" fontId="5" fillId="0" borderId="26" xfId="0" applyFont="1" applyFill="1" applyBorder="1" applyAlignment="1">
      <alignment horizontal="left" vertical="center" wrapText="1" shrinkToFit="1"/>
    </xf>
    <xf numFmtId="0" fontId="5" fillId="0" borderId="17" xfId="0" applyFont="1" applyFill="1" applyBorder="1" applyAlignment="1">
      <alignment horizontal="left" vertical="center" wrapText="1" shrinkToFit="1"/>
    </xf>
    <xf numFmtId="0" fontId="3" fillId="36" borderId="29" xfId="0" applyFont="1" applyFill="1" applyBorder="1" applyAlignment="1">
      <alignment horizontal="center" vertical="center"/>
    </xf>
    <xf numFmtId="0" fontId="5" fillId="0" borderId="108" xfId="0" applyFont="1" applyFill="1" applyBorder="1" applyAlignment="1">
      <alignment horizontal="center" vertical="center" wrapText="1"/>
    </xf>
    <xf numFmtId="0" fontId="5" fillId="0" borderId="27" xfId="0" applyFont="1" applyFill="1" applyBorder="1" applyAlignment="1">
      <alignment vertical="center" wrapText="1" shrinkToFit="1"/>
    </xf>
    <xf numFmtId="0" fontId="5" fillId="0" borderId="14" xfId="0" applyFont="1" applyFill="1" applyBorder="1" applyAlignment="1">
      <alignment vertical="center" wrapText="1" shrinkToFit="1"/>
    </xf>
    <xf numFmtId="0" fontId="5" fillId="0" borderId="22"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34" xfId="0" applyFont="1" applyFill="1" applyBorder="1" applyAlignment="1">
      <alignment horizontal="left" vertical="center" wrapText="1" shrinkToFit="1"/>
    </xf>
    <xf numFmtId="0" fontId="24" fillId="0" borderId="29" xfId="0" applyFont="1" applyFill="1" applyBorder="1" applyAlignment="1">
      <alignment horizontal="left" vertical="center" wrapText="1" shrinkToFit="1"/>
    </xf>
    <xf numFmtId="0" fontId="5" fillId="0" borderId="33" xfId="0" applyFont="1" applyFill="1" applyBorder="1" applyAlignment="1">
      <alignment horizontal="left" vertical="top" wrapText="1"/>
    </xf>
    <xf numFmtId="0" fontId="5" fillId="0" borderId="33" xfId="0" applyFont="1" applyFill="1" applyBorder="1" applyAlignment="1">
      <alignment vertical="center"/>
    </xf>
    <xf numFmtId="0" fontId="5" fillId="0" borderId="66"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vertical="center" shrinkToFit="1"/>
    </xf>
    <xf numFmtId="0" fontId="5" fillId="0" borderId="0" xfId="0" applyFont="1" applyFill="1" applyAlignment="1">
      <alignment vertical="center"/>
    </xf>
    <xf numFmtId="0" fontId="10" fillId="0" borderId="0" xfId="0" applyFont="1" applyBorder="1" applyAlignment="1">
      <alignment horizontal="distributed" vertical="center"/>
    </xf>
    <xf numFmtId="0" fontId="7" fillId="0" borderId="0" xfId="0" applyFont="1" applyBorder="1" applyAlignment="1">
      <alignment horizontal="left" vertical="center" wrapText="1"/>
    </xf>
    <xf numFmtId="0" fontId="11"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33" xfId="0" applyFont="1" applyBorder="1" applyAlignment="1">
      <alignment horizontal="center" vertical="center"/>
    </xf>
    <xf numFmtId="0" fontId="12" fillId="0" borderId="66" xfId="0" applyFont="1" applyBorder="1" applyAlignment="1">
      <alignment horizontal="center" vertical="center"/>
    </xf>
    <xf numFmtId="0" fontId="7" fillId="0" borderId="10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13"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0" xfId="0" applyFont="1" applyBorder="1" applyAlignment="1">
      <alignment horizontal="left" vertical="center"/>
    </xf>
    <xf numFmtId="0" fontId="7" fillId="0" borderId="29" xfId="0" applyFont="1" applyBorder="1" applyAlignment="1">
      <alignment horizontal="center" vertical="center"/>
    </xf>
    <xf numFmtId="0" fontId="7" fillId="0" borderId="107"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30" xfId="0" applyFont="1" applyBorder="1" applyAlignment="1">
      <alignment horizontal="distributed" vertical="center" wrapText="1"/>
    </xf>
    <xf numFmtId="0" fontId="12" fillId="0" borderId="117"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7" fillId="0" borderId="117" xfId="0" applyFont="1" applyBorder="1" applyAlignment="1">
      <alignment horizontal="center" vertical="center" wrapText="1"/>
    </xf>
    <xf numFmtId="0" fontId="7" fillId="0" borderId="118" xfId="0" applyFont="1" applyBorder="1" applyAlignment="1">
      <alignment horizontal="center" vertical="center" wrapText="1"/>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2" fillId="0" borderId="42" xfId="0" applyFont="1" applyBorder="1" applyAlignment="1">
      <alignment horizontal="center" vertical="center"/>
    </xf>
    <xf numFmtId="0" fontId="7" fillId="0" borderId="82" xfId="0" applyFont="1" applyBorder="1" applyAlignment="1">
      <alignment horizontal="center" vertical="distributed" textRotation="255" wrapText="1"/>
    </xf>
    <xf numFmtId="0" fontId="7" fillId="0" borderId="22"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82" xfId="0" applyFont="1" applyBorder="1" applyAlignment="1">
      <alignment horizontal="center" vertical="distributed" textRotation="255" wrapText="1"/>
    </xf>
    <xf numFmtId="0" fontId="7" fillId="0" borderId="22"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38" xfId="0" applyFont="1" applyBorder="1" applyAlignment="1">
      <alignment horizontal="distributed" vertical="center" indent="1"/>
    </xf>
    <xf numFmtId="0" fontId="7" fillId="0" borderId="30" xfId="0" applyFont="1" applyBorder="1" applyAlignment="1">
      <alignment horizontal="distributed" vertical="center" indent="1"/>
    </xf>
    <xf numFmtId="0" fontId="7" fillId="0" borderId="42" xfId="0" applyFont="1" applyBorder="1" applyAlignment="1">
      <alignment horizontal="distributed" vertical="center" indent="1"/>
    </xf>
    <xf numFmtId="0" fontId="7" fillId="0" borderId="107" xfId="0" applyFont="1" applyBorder="1" applyAlignment="1">
      <alignment horizontal="distributed" vertical="center" indent="1"/>
    </xf>
    <xf numFmtId="0" fontId="7" fillId="0" borderId="32"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32" xfId="0" applyFont="1" applyBorder="1" applyAlignment="1">
      <alignment horizontal="left" vertical="center"/>
    </xf>
    <xf numFmtId="0" fontId="7" fillId="0" borderId="34" xfId="0" applyFont="1" applyBorder="1" applyAlignment="1">
      <alignment horizontal="left" vertical="center"/>
    </xf>
    <xf numFmtId="0" fontId="7" fillId="0" borderId="107" xfId="0" applyFont="1" applyBorder="1" applyAlignment="1">
      <alignment horizontal="left" vertical="center"/>
    </xf>
    <xf numFmtId="0" fontId="7" fillId="0" borderId="38" xfId="0" applyFont="1" applyBorder="1" applyAlignment="1">
      <alignment horizontal="left" vertical="center"/>
    </xf>
    <xf numFmtId="0" fontId="7" fillId="0" borderId="42" xfId="0" applyFont="1" applyBorder="1" applyAlignment="1">
      <alignment horizontal="left" vertical="center"/>
    </xf>
    <xf numFmtId="0" fontId="7" fillId="0" borderId="2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29" xfId="0" applyFont="1" applyBorder="1" applyAlignment="1">
      <alignment horizontal="distributed" vertical="distributed" indent="1"/>
    </xf>
    <xf numFmtId="0" fontId="12" fillId="0" borderId="107" xfId="0" applyFont="1" applyBorder="1" applyAlignment="1">
      <alignment horizontal="distributed" vertical="center"/>
    </xf>
    <xf numFmtId="0" fontId="12" fillId="0" borderId="32" xfId="0" applyFont="1" applyBorder="1" applyAlignment="1">
      <alignment vertical="center"/>
    </xf>
    <xf numFmtId="0" fontId="12" fillId="0" borderId="119" xfId="0" applyFont="1" applyBorder="1" applyAlignment="1">
      <alignment vertical="center"/>
    </xf>
    <xf numFmtId="0" fontId="7" fillId="0" borderId="118" xfId="0" applyFont="1" applyBorder="1" applyAlignment="1">
      <alignment horizontal="distributed" vertical="center" wrapText="1"/>
    </xf>
    <xf numFmtId="0" fontId="7" fillId="0" borderId="115" xfId="0" applyFont="1" applyBorder="1" applyAlignment="1">
      <alignment horizontal="distributed" vertical="center" wrapText="1"/>
    </xf>
    <xf numFmtId="0" fontId="7" fillId="0" borderId="114"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12" fillId="0" borderId="118" xfId="0" applyFont="1" applyBorder="1" applyAlignment="1">
      <alignment horizontal="distributed" vertical="center"/>
    </xf>
    <xf numFmtId="0" fontId="12" fillId="0" borderId="115" xfId="0" applyFont="1" applyBorder="1" applyAlignment="1">
      <alignment horizontal="distributed" vertical="center"/>
    </xf>
    <xf numFmtId="0" fontId="12" fillId="0" borderId="120" xfId="0" applyFont="1" applyBorder="1" applyAlignment="1">
      <alignment horizontal="distributed" vertical="center"/>
    </xf>
    <xf numFmtId="0" fontId="13" fillId="0" borderId="107" xfId="0" applyFont="1" applyBorder="1" applyAlignment="1">
      <alignment horizontal="distributed" vertical="center" wrapText="1" indent="1"/>
    </xf>
    <xf numFmtId="0" fontId="13" fillId="0" borderId="32" xfId="0" applyFont="1" applyBorder="1" applyAlignment="1">
      <alignment horizontal="distributed" vertical="center" wrapText="1" indent="1"/>
    </xf>
    <xf numFmtId="0" fontId="13" fillId="0" borderId="34" xfId="0" applyFont="1" applyBorder="1" applyAlignment="1">
      <alignment horizontal="distributed" vertical="center" wrapText="1" indent="1"/>
    </xf>
    <xf numFmtId="0" fontId="13" fillId="0" borderId="70"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106" xfId="0" applyFont="1" applyBorder="1" applyAlignment="1">
      <alignment horizontal="distributed" vertical="center" wrapText="1" indent="1"/>
    </xf>
    <xf numFmtId="0" fontId="13" fillId="0" borderId="38" xfId="0" applyFont="1" applyBorder="1" applyAlignment="1">
      <alignment horizontal="distributed" vertical="center" wrapText="1" indent="1"/>
    </xf>
    <xf numFmtId="0" fontId="13" fillId="0" borderId="30" xfId="0" applyFont="1" applyBorder="1" applyAlignment="1">
      <alignment horizontal="distributed" vertical="center" wrapText="1" indent="1"/>
    </xf>
    <xf numFmtId="0" fontId="13" fillId="0" borderId="42" xfId="0" applyFont="1" applyBorder="1" applyAlignment="1">
      <alignment horizontal="distributed" vertical="center" wrapText="1" indent="1"/>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0" borderId="70" xfId="0" applyFont="1" applyBorder="1" applyAlignment="1">
      <alignment horizontal="distributed" vertical="center"/>
    </xf>
    <xf numFmtId="0" fontId="12" fillId="0" borderId="0" xfId="0" applyFont="1" applyBorder="1" applyAlignment="1">
      <alignment horizontal="distributed" vertical="center"/>
    </xf>
    <xf numFmtId="0" fontId="12" fillId="0" borderId="121" xfId="0" applyFont="1" applyBorder="1" applyAlignment="1">
      <alignment horizontal="distributed" vertical="center"/>
    </xf>
    <xf numFmtId="0" fontId="14" fillId="0" borderId="33" xfId="0" applyFont="1" applyBorder="1" applyAlignment="1">
      <alignment horizontal="center" vertical="center"/>
    </xf>
    <xf numFmtId="0" fontId="14" fillId="0" borderId="66" xfId="0" applyFont="1" applyBorder="1" applyAlignment="1">
      <alignment horizontal="center" vertical="center"/>
    </xf>
    <xf numFmtId="0" fontId="7" fillId="0" borderId="107"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0" borderId="117"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7" xfId="0" applyFont="1" applyBorder="1" applyAlignment="1">
      <alignment horizontal="left" vertical="center" wrapText="1"/>
    </xf>
    <xf numFmtId="0" fontId="12" fillId="0" borderId="34" xfId="0" applyFont="1" applyBorder="1" applyAlignment="1">
      <alignment vertical="center"/>
    </xf>
    <xf numFmtId="0" fontId="12" fillId="0" borderId="107" xfId="0" applyFont="1" applyBorder="1" applyAlignment="1">
      <alignment horizontal="distributed" vertical="center" indent="1"/>
    </xf>
    <xf numFmtId="0" fontId="12" fillId="0" borderId="34" xfId="0" applyFont="1" applyBorder="1" applyAlignment="1">
      <alignment horizontal="distributed" vertical="center" indent="1"/>
    </xf>
    <xf numFmtId="0" fontId="12" fillId="0" borderId="38" xfId="0" applyFont="1" applyBorder="1" applyAlignment="1">
      <alignment horizontal="distributed" vertical="center" indent="1"/>
    </xf>
    <xf numFmtId="0" fontId="12" fillId="0" borderId="42" xfId="0" applyFont="1" applyBorder="1" applyAlignment="1">
      <alignment horizontal="distributed" vertical="center" indent="1"/>
    </xf>
    <xf numFmtId="0" fontId="12" fillId="0" borderId="122" xfId="0" applyFont="1" applyBorder="1" applyAlignment="1">
      <alignment horizontal="center" vertical="center"/>
    </xf>
    <xf numFmtId="0" fontId="12" fillId="0" borderId="28"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23" xfId="0" applyFont="1" applyBorder="1" applyAlignment="1">
      <alignment horizontal="center" vertical="center" shrinkToFit="1"/>
    </xf>
    <xf numFmtId="0" fontId="12" fillId="0" borderId="28" xfId="0" applyFont="1" applyBorder="1" applyAlignment="1">
      <alignment horizontal="left" vertical="distributed"/>
    </xf>
    <xf numFmtId="0" fontId="12" fillId="0" borderId="123" xfId="0" applyFont="1" applyBorder="1" applyAlignment="1">
      <alignment horizontal="left" vertical="distributed"/>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66" xfId="0" applyFont="1" applyBorder="1" applyAlignment="1">
      <alignment horizontal="center" vertical="center"/>
    </xf>
    <xf numFmtId="0" fontId="7" fillId="0" borderId="38" xfId="0" applyFont="1" applyBorder="1" applyAlignment="1">
      <alignment horizontal="left" vertical="center" wrapText="1"/>
    </xf>
    <xf numFmtId="0" fontId="7" fillId="0" borderId="30" xfId="0" applyFont="1" applyBorder="1" applyAlignment="1">
      <alignment horizontal="left" vertical="center" wrapText="1"/>
    </xf>
    <xf numFmtId="0" fontId="7" fillId="0" borderId="42" xfId="0" applyFont="1" applyBorder="1" applyAlignment="1">
      <alignment horizontal="left" vertical="center" wrapText="1"/>
    </xf>
    <xf numFmtId="0" fontId="7" fillId="0" borderId="28" xfId="0" applyFont="1" applyBorder="1" applyAlignment="1">
      <alignment horizontal="left" vertical="center" wrapText="1"/>
    </xf>
    <xf numFmtId="0" fontId="7" fillId="0" borderId="33" xfId="0" applyFont="1" applyBorder="1" applyAlignment="1">
      <alignment horizontal="left" vertical="center" wrapText="1"/>
    </xf>
    <xf numFmtId="0" fontId="7" fillId="0" borderId="66" xfId="0" applyFont="1" applyBorder="1" applyAlignment="1">
      <alignment horizontal="left" vertical="center" wrapText="1"/>
    </xf>
    <xf numFmtId="0" fontId="7" fillId="0" borderId="32" xfId="0" applyFont="1" applyBorder="1" applyAlignment="1">
      <alignment horizontal="left" vertical="center" wrapText="1"/>
    </xf>
    <xf numFmtId="0" fontId="7" fillId="0" borderId="34" xfId="0" applyFont="1" applyBorder="1" applyAlignment="1">
      <alignment horizontal="left" vertical="center" wrapText="1"/>
    </xf>
    <xf numFmtId="0" fontId="7" fillId="0" borderId="38" xfId="0" applyFont="1" applyBorder="1" applyAlignment="1">
      <alignment horizontal="distributed" vertical="center" wrapText="1"/>
    </xf>
    <xf numFmtId="0" fontId="7" fillId="0" borderId="8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82"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top" wrapText="1"/>
    </xf>
    <xf numFmtId="177" fontId="12" fillId="0" borderId="28" xfId="0" applyNumberFormat="1" applyFont="1" applyBorder="1" applyAlignment="1">
      <alignment horizontal="right" vertical="center"/>
    </xf>
    <xf numFmtId="177" fontId="12" fillId="0" borderId="33" xfId="0" applyNumberFormat="1" applyFont="1" applyBorder="1" applyAlignment="1">
      <alignment horizontal="right" vertical="center"/>
    </xf>
    <xf numFmtId="0" fontId="7" fillId="0" borderId="124" xfId="0" applyFont="1" applyBorder="1" applyAlignment="1">
      <alignment vertical="top" wrapText="1"/>
    </xf>
    <xf numFmtId="0" fontId="7" fillId="0" borderId="32" xfId="0" applyFont="1" applyBorder="1" applyAlignment="1">
      <alignment vertical="top" wrapText="1"/>
    </xf>
    <xf numFmtId="0" fontId="7" fillId="0" borderId="32" xfId="0" applyFont="1" applyBorder="1" applyAlignment="1">
      <alignment horizontal="center" vertical="top" wrapText="1"/>
    </xf>
    <xf numFmtId="0" fontId="7" fillId="0" borderId="30" xfId="0" applyFont="1" applyBorder="1" applyAlignment="1" quotePrefix="1">
      <alignment horizontal="center" vertical="top" wrapText="1"/>
    </xf>
    <xf numFmtId="177" fontId="13" fillId="0" borderId="28" xfId="62" applyNumberFormat="1" applyFont="1" applyBorder="1" applyAlignment="1">
      <alignment horizontal="right" vertical="center"/>
      <protection/>
    </xf>
    <xf numFmtId="177" fontId="13" fillId="0" borderId="33" xfId="62" applyNumberFormat="1" applyFont="1" applyBorder="1" applyAlignment="1">
      <alignment horizontal="right" vertical="center"/>
      <protection/>
    </xf>
    <xf numFmtId="177" fontId="13" fillId="0" borderId="66" xfId="62" applyNumberFormat="1" applyFont="1" applyBorder="1" applyAlignment="1">
      <alignment horizontal="right" vertical="center"/>
      <protection/>
    </xf>
    <xf numFmtId="177" fontId="12" fillId="0" borderId="66" xfId="0" applyNumberFormat="1" applyFont="1" applyBorder="1" applyAlignment="1">
      <alignment horizontal="right" vertical="center"/>
    </xf>
    <xf numFmtId="0" fontId="7" fillId="0" borderId="28" xfId="0" applyFont="1" applyBorder="1" applyAlignment="1">
      <alignment horizontal="distributed" vertical="center" indent="1"/>
    </xf>
    <xf numFmtId="0" fontId="7" fillId="0" borderId="33" xfId="0" applyFont="1" applyBorder="1" applyAlignment="1">
      <alignment horizontal="distributed" vertical="center" indent="1"/>
    </xf>
    <xf numFmtId="0" fontId="7" fillId="0" borderId="66" xfId="0" applyFont="1" applyBorder="1" applyAlignment="1">
      <alignment horizontal="distributed" vertical="center" indent="1"/>
    </xf>
    <xf numFmtId="0" fontId="7" fillId="0" borderId="28"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66" xfId="62" applyFont="1" applyBorder="1" applyAlignment="1">
      <alignment horizontal="center" vertical="center"/>
      <protection/>
    </xf>
    <xf numFmtId="0" fontId="16" fillId="0" borderId="28" xfId="62" applyFont="1" applyBorder="1" applyAlignment="1">
      <alignment horizontal="center" vertical="center"/>
      <protection/>
    </xf>
    <xf numFmtId="0" fontId="16" fillId="0" borderId="33" xfId="62" applyFont="1" applyBorder="1" applyAlignment="1">
      <alignment horizontal="center" vertical="center"/>
      <protection/>
    </xf>
    <xf numFmtId="0" fontId="16" fillId="0" borderId="66" xfId="62" applyFont="1" applyBorder="1" applyAlignment="1">
      <alignment horizontal="center" vertical="center"/>
      <protection/>
    </xf>
    <xf numFmtId="0" fontId="7" fillId="0" borderId="70" xfId="0" applyFont="1" applyBorder="1" applyAlignment="1">
      <alignment horizontal="left" vertical="center"/>
    </xf>
    <xf numFmtId="0" fontId="7" fillId="0" borderId="0" xfId="0" applyFont="1" applyBorder="1" applyAlignment="1">
      <alignment horizontal="left" vertical="center"/>
    </xf>
    <xf numFmtId="0" fontId="7" fillId="0" borderId="106"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left" vertical="center"/>
    </xf>
    <xf numFmtId="0" fontId="7" fillId="0" borderId="69" xfId="0" applyFont="1" applyBorder="1" applyAlignment="1">
      <alignment horizontal="left" vertical="center"/>
    </xf>
    <xf numFmtId="0" fontId="12" fillId="0" borderId="0" xfId="0" applyFont="1" applyBorder="1" applyAlignment="1">
      <alignment vertical="center"/>
    </xf>
    <xf numFmtId="179" fontId="12" fillId="0" borderId="0" xfId="0" applyNumberFormat="1"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2" fillId="0" borderId="0" xfId="63" applyFont="1" applyBorder="1" applyAlignment="1">
      <alignment horizontal="center" vertical="center"/>
      <protection/>
    </xf>
    <xf numFmtId="55" fontId="12" fillId="0" borderId="0" xfId="0" applyNumberFormat="1" applyFont="1" applyBorder="1" applyAlignment="1" quotePrefix="1">
      <alignment horizontal="right" vertical="center"/>
    </xf>
    <xf numFmtId="0" fontId="12" fillId="0" borderId="0" xfId="63" applyFont="1" applyBorder="1" applyAlignment="1">
      <alignment horizontal="left" vertical="center"/>
      <protection/>
    </xf>
    <xf numFmtId="0" fontId="7" fillId="0" borderId="127" xfId="0" applyFont="1" applyFill="1" applyBorder="1" applyAlignment="1">
      <alignment horizontal="center" vertical="center"/>
    </xf>
    <xf numFmtId="0" fontId="7" fillId="0" borderId="128" xfId="0" applyFont="1" applyFill="1" applyBorder="1" applyAlignment="1">
      <alignment horizontal="center" vertical="center"/>
    </xf>
    <xf numFmtId="177" fontId="7" fillId="0" borderId="127" xfId="0" applyNumberFormat="1" applyFont="1" applyBorder="1" applyAlignment="1">
      <alignment horizontal="right" vertical="center"/>
    </xf>
    <xf numFmtId="177" fontId="7" fillId="0" borderId="128" xfId="0" applyNumberFormat="1" applyFont="1" applyBorder="1" applyAlignment="1">
      <alignment horizontal="right" vertical="center"/>
    </xf>
    <xf numFmtId="0" fontId="7" fillId="0" borderId="118" xfId="62" applyFont="1" applyBorder="1" applyAlignment="1">
      <alignment horizontal="center" vertical="center"/>
      <protection/>
    </xf>
    <xf numFmtId="0" fontId="7" fillId="0" borderId="115" xfId="62" applyFont="1" applyBorder="1" applyAlignment="1">
      <alignment horizontal="center" vertical="center"/>
      <protection/>
    </xf>
    <xf numFmtId="0" fontId="7" fillId="0" borderId="116" xfId="62" applyFont="1" applyBorder="1" applyAlignment="1">
      <alignment horizontal="center" vertical="center"/>
      <protection/>
    </xf>
    <xf numFmtId="0" fontId="7" fillId="0" borderId="107" xfId="0" applyFont="1" applyBorder="1" applyAlignment="1">
      <alignment horizontal="distributed" vertical="center"/>
    </xf>
    <xf numFmtId="0" fontId="7" fillId="0" borderId="32" xfId="0" applyFont="1" applyBorder="1" applyAlignment="1">
      <alignment horizontal="distributed" vertical="center"/>
    </xf>
    <xf numFmtId="0" fontId="7" fillId="0" borderId="34" xfId="0" applyFont="1" applyBorder="1" applyAlignment="1">
      <alignment horizontal="distributed" vertical="center"/>
    </xf>
    <xf numFmtId="177" fontId="7" fillId="0" borderId="107" xfId="0" applyNumberFormat="1" applyFont="1" applyBorder="1" applyAlignment="1">
      <alignment horizontal="right" vertical="center"/>
    </xf>
    <xf numFmtId="177" fontId="7" fillId="0" borderId="32" xfId="0" applyNumberFormat="1" applyFont="1" applyBorder="1" applyAlignment="1">
      <alignment horizontal="right" vertical="center"/>
    </xf>
    <xf numFmtId="178" fontId="7" fillId="0" borderId="129" xfId="0" applyNumberFormat="1" applyFont="1" applyBorder="1" applyAlignment="1">
      <alignment horizontal="right" vertical="center"/>
    </xf>
    <xf numFmtId="178" fontId="7" fillId="0" borderId="126" xfId="0" applyNumberFormat="1" applyFont="1" applyBorder="1" applyAlignment="1">
      <alignment horizontal="right" vertical="center"/>
    </xf>
    <xf numFmtId="0" fontId="7" fillId="0" borderId="113" xfId="0" applyFont="1" applyBorder="1" applyAlignment="1">
      <alignment horizontal="right" vertical="center"/>
    </xf>
    <xf numFmtId="0" fontId="7" fillId="0" borderId="130" xfId="0" applyFont="1" applyBorder="1" applyAlignment="1">
      <alignment horizontal="right" vertical="center"/>
    </xf>
    <xf numFmtId="0" fontId="7" fillId="0" borderId="129" xfId="0" applyFont="1" applyBorder="1" applyAlignment="1">
      <alignment horizontal="right" vertical="center"/>
    </xf>
    <xf numFmtId="0" fontId="7" fillId="0" borderId="126" xfId="0" applyFont="1" applyBorder="1" applyAlignment="1">
      <alignment horizontal="right" vertical="center"/>
    </xf>
    <xf numFmtId="178" fontId="7" fillId="0" borderId="113" xfId="0" applyNumberFormat="1" applyFont="1" applyBorder="1" applyAlignment="1">
      <alignment horizontal="right" vertical="center"/>
    </xf>
    <xf numFmtId="178" fontId="7" fillId="0" borderId="130" xfId="0" applyNumberFormat="1" applyFont="1" applyBorder="1" applyAlignment="1">
      <alignment horizontal="right" vertical="center"/>
    </xf>
    <xf numFmtId="0" fontId="7" fillId="0" borderId="28" xfId="0" applyFont="1" applyBorder="1" applyAlignment="1">
      <alignment horizontal="distributed" vertical="center"/>
    </xf>
    <xf numFmtId="0" fontId="7" fillId="0" borderId="33" xfId="0" applyFont="1" applyBorder="1" applyAlignment="1">
      <alignment horizontal="distributed" vertical="center"/>
    </xf>
    <xf numFmtId="0" fontId="7" fillId="0" borderId="66" xfId="0" applyFont="1" applyBorder="1" applyAlignment="1">
      <alignment horizontal="distributed" vertical="center"/>
    </xf>
    <xf numFmtId="177" fontId="7" fillId="0" borderId="28" xfId="0" applyNumberFormat="1" applyFont="1" applyBorder="1" applyAlignment="1">
      <alignment horizontal="right" vertical="center"/>
    </xf>
    <xf numFmtId="177" fontId="7" fillId="0" borderId="33" xfId="0" applyNumberFormat="1" applyFont="1" applyBorder="1" applyAlignment="1">
      <alignment horizontal="right" vertical="center"/>
    </xf>
    <xf numFmtId="0" fontId="7" fillId="0" borderId="129" xfId="0" applyFont="1" applyBorder="1" applyAlignment="1">
      <alignment horizontal="center" vertical="center"/>
    </xf>
    <xf numFmtId="0" fontId="7" fillId="0" borderId="126" xfId="0" applyFont="1" applyBorder="1" applyAlignment="1">
      <alignment horizontal="center" vertical="center"/>
    </xf>
    <xf numFmtId="0" fontId="7" fillId="0" borderId="69" xfId="0" applyFont="1" applyBorder="1" applyAlignment="1">
      <alignment horizontal="center" vertical="center"/>
    </xf>
    <xf numFmtId="0" fontId="7" fillId="0" borderId="118"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29" xfId="62" applyFont="1" applyBorder="1" applyAlignment="1">
      <alignment horizontal="center" vertical="center"/>
      <protection/>
    </xf>
    <xf numFmtId="0" fontId="7" fillId="0" borderId="126" xfId="62" applyFont="1" applyBorder="1" applyAlignment="1">
      <alignment horizontal="center" vertical="center"/>
      <protection/>
    </xf>
    <xf numFmtId="0" fontId="7" fillId="0" borderId="69" xfId="62" applyFont="1" applyBorder="1" applyAlignment="1">
      <alignment horizontal="center" vertical="center"/>
      <protection/>
    </xf>
    <xf numFmtId="0" fontId="7" fillId="0" borderId="28" xfId="0" applyFont="1" applyBorder="1" applyAlignment="1">
      <alignment horizontal="distributed" vertical="center" indent="2"/>
    </xf>
    <xf numFmtId="0" fontId="7" fillId="0" borderId="33" xfId="0" applyFont="1" applyBorder="1" applyAlignment="1">
      <alignment horizontal="distributed" vertical="center" indent="2"/>
    </xf>
    <xf numFmtId="0" fontId="7" fillId="0" borderId="66" xfId="0" applyFont="1" applyBorder="1" applyAlignment="1">
      <alignment horizontal="distributed" vertical="center" indent="2"/>
    </xf>
    <xf numFmtId="0" fontId="7" fillId="0" borderId="28" xfId="62" applyFont="1" applyBorder="1" applyAlignment="1">
      <alignment horizontal="distributed" vertical="center" indent="1"/>
      <protection/>
    </xf>
    <xf numFmtId="0" fontId="7" fillId="0" borderId="33" xfId="62" applyFont="1" applyBorder="1" applyAlignment="1">
      <alignment horizontal="distributed" vertical="center" indent="1"/>
      <protection/>
    </xf>
    <xf numFmtId="0" fontId="7" fillId="0" borderId="66" xfId="62" applyFont="1" applyBorder="1" applyAlignment="1">
      <alignment horizontal="distributed" vertical="center" indent="1"/>
      <protection/>
    </xf>
    <xf numFmtId="0" fontId="15" fillId="0" borderId="131" xfId="0" applyFont="1" applyFill="1" applyBorder="1" applyAlignment="1">
      <alignment horizontal="right" vertical="center"/>
    </xf>
    <xf numFmtId="0" fontId="15" fillId="0" borderId="132" xfId="0" applyFont="1" applyFill="1" applyBorder="1" applyAlignment="1">
      <alignment horizontal="center" vertical="center"/>
    </xf>
    <xf numFmtId="0" fontId="15" fillId="0" borderId="133" xfId="0" applyFont="1" applyFill="1" applyBorder="1" applyAlignment="1">
      <alignment horizontal="center" vertical="center"/>
    </xf>
    <xf numFmtId="0" fontId="15" fillId="0" borderId="134"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134" xfId="0" applyFont="1" applyFill="1" applyBorder="1" applyAlignment="1">
      <alignment horizontal="center" vertical="center"/>
    </xf>
    <xf numFmtId="0" fontId="15" fillId="0" borderId="38" xfId="0" applyFont="1" applyFill="1" applyBorder="1" applyAlignment="1">
      <alignment horizontal="center" vertical="center"/>
    </xf>
    <xf numFmtId="0" fontId="15" fillId="0" borderId="135" xfId="0" applyFont="1" applyFill="1" applyBorder="1" applyAlignment="1">
      <alignment horizontal="center" vertical="center" wrapText="1"/>
    </xf>
    <xf numFmtId="0" fontId="15" fillId="0" borderId="76" xfId="0" applyFont="1" applyFill="1" applyBorder="1" applyAlignment="1">
      <alignment horizontal="center" vertical="center" wrapText="1"/>
    </xf>
    <xf numFmtId="0" fontId="15" fillId="0" borderId="136" xfId="0" applyFont="1" applyFill="1" applyBorder="1" applyAlignment="1">
      <alignment horizontal="center" vertical="center" wrapText="1"/>
    </xf>
    <xf numFmtId="0" fontId="15" fillId="0" borderId="137" xfId="0" applyFont="1" applyFill="1" applyBorder="1" applyAlignment="1">
      <alignment horizontal="center" vertical="center" wrapText="1"/>
    </xf>
    <xf numFmtId="0" fontId="15" fillId="0" borderId="137" xfId="0" applyFont="1" applyFill="1" applyBorder="1" applyAlignment="1">
      <alignment horizontal="center"/>
    </xf>
    <xf numFmtId="0" fontId="15" fillId="0" borderId="138" xfId="0" applyFont="1" applyFill="1" applyBorder="1" applyAlignment="1">
      <alignment horizontal="center"/>
    </xf>
    <xf numFmtId="0" fontId="15" fillId="0" borderId="0" xfId="0" applyFont="1" applyFill="1" applyBorder="1" applyAlignment="1">
      <alignment horizontal="left" vertical="center"/>
    </xf>
    <xf numFmtId="0" fontId="68" fillId="0" borderId="38" xfId="0" applyFont="1" applyBorder="1" applyAlignment="1" applyProtection="1">
      <alignment horizontal="center" vertical="center"/>
      <protection locked="0"/>
    </xf>
    <xf numFmtId="0" fontId="68" fillId="0" borderId="30" xfId="0" applyFont="1" applyBorder="1" applyAlignment="1" applyProtection="1">
      <alignment horizontal="center" vertical="center"/>
      <protection locked="0"/>
    </xf>
    <xf numFmtId="179" fontId="68" fillId="0" borderId="139" xfId="0" applyNumberFormat="1" applyFont="1" applyBorder="1" applyAlignment="1" applyProtection="1">
      <alignment horizontal="center" vertical="center"/>
      <protection locked="0"/>
    </xf>
    <xf numFmtId="179" fontId="68" fillId="0" borderId="140" xfId="0" applyNumberFormat="1" applyFont="1" applyBorder="1" applyAlignment="1" applyProtection="1">
      <alignment horizontal="center" vertical="center"/>
      <protection locked="0"/>
    </xf>
    <xf numFmtId="179" fontId="68" fillId="0" borderId="141" xfId="0" applyNumberFormat="1" applyFont="1" applyBorder="1" applyAlignment="1" applyProtection="1">
      <alignment horizontal="center" vertical="center"/>
      <protection locked="0"/>
    </xf>
    <xf numFmtId="9" fontId="68" fillId="0" borderId="139" xfId="0" applyNumberFormat="1" applyFont="1" applyBorder="1" applyAlignment="1" applyProtection="1">
      <alignment horizontal="center" vertical="center"/>
      <protection/>
    </xf>
    <xf numFmtId="9" fontId="68" fillId="0" borderId="141" xfId="0" applyNumberFormat="1" applyFont="1" applyBorder="1" applyAlignment="1" applyProtection="1">
      <alignment horizontal="center" vertical="center"/>
      <protection/>
    </xf>
    <xf numFmtId="179" fontId="70" fillId="0" borderId="139" xfId="0" applyNumberFormat="1" applyFont="1" applyBorder="1" applyAlignment="1" applyProtection="1">
      <alignment horizontal="left" vertical="center"/>
      <protection/>
    </xf>
    <xf numFmtId="179" fontId="70" fillId="0" borderId="140" xfId="0" applyNumberFormat="1" applyFont="1" applyBorder="1" applyAlignment="1" applyProtection="1">
      <alignment horizontal="left" vertical="center"/>
      <protection/>
    </xf>
    <xf numFmtId="179" fontId="70" fillId="0" borderId="141" xfId="0" applyNumberFormat="1" applyFont="1" applyBorder="1" applyAlignment="1" applyProtection="1">
      <alignment horizontal="left" vertical="center"/>
      <protection/>
    </xf>
    <xf numFmtId="181" fontId="68" fillId="0" borderId="142" xfId="0" applyNumberFormat="1" applyFont="1" applyBorder="1" applyAlignment="1" applyProtection="1">
      <alignment horizontal="right" vertical="center"/>
      <protection/>
    </xf>
    <xf numFmtId="181" fontId="68" fillId="0" borderId="143" xfId="0" applyNumberFormat="1" applyFont="1" applyBorder="1" applyAlignment="1" applyProtection="1">
      <alignment horizontal="right" vertical="center"/>
      <protection/>
    </xf>
    <xf numFmtId="0" fontId="68" fillId="0" borderId="28" xfId="63" applyFont="1" applyBorder="1" applyAlignment="1" applyProtection="1">
      <alignment horizontal="center" vertical="center"/>
      <protection locked="0"/>
    </xf>
    <xf numFmtId="0" fontId="68" fillId="0" borderId="33" xfId="63" applyFont="1" applyBorder="1" applyAlignment="1" applyProtection="1">
      <alignment horizontal="center" vertical="center"/>
      <protection locked="0"/>
    </xf>
    <xf numFmtId="55" fontId="68" fillId="0" borderId="28" xfId="0" applyNumberFormat="1" applyFont="1" applyBorder="1" applyAlignment="1" applyProtection="1" quotePrefix="1">
      <alignment horizontal="right" vertical="center"/>
      <protection locked="0"/>
    </xf>
    <xf numFmtId="55" fontId="68" fillId="0" borderId="66" xfId="0" applyNumberFormat="1" applyFont="1" applyBorder="1" applyAlignment="1" applyProtection="1" quotePrefix="1">
      <alignment horizontal="right" vertical="center"/>
      <protection locked="0"/>
    </xf>
    <xf numFmtId="0" fontId="68" fillId="0" borderId="28" xfId="63" applyFont="1" applyBorder="1" applyAlignment="1" applyProtection="1">
      <alignment horizontal="left" vertical="center"/>
      <protection locked="0"/>
    </xf>
    <xf numFmtId="0" fontId="68" fillId="0" borderId="33" xfId="63" applyFont="1" applyBorder="1" applyAlignment="1" applyProtection="1">
      <alignment horizontal="left" vertical="center"/>
      <protection locked="0"/>
    </xf>
    <xf numFmtId="179" fontId="68" fillId="0" borderId="28" xfId="0" applyNumberFormat="1" applyFont="1" applyBorder="1" applyAlignment="1" applyProtection="1">
      <alignment horizontal="right" vertical="center"/>
      <protection/>
    </xf>
    <xf numFmtId="179" fontId="68" fillId="0" borderId="66" xfId="0" applyNumberFormat="1" applyFont="1" applyBorder="1" applyAlignment="1" applyProtection="1">
      <alignment horizontal="right" vertical="center"/>
      <protection/>
    </xf>
    <xf numFmtId="0" fontId="68" fillId="0" borderId="28" xfId="0" applyFont="1" applyBorder="1" applyAlignment="1" applyProtection="1">
      <alignment vertical="center"/>
      <protection/>
    </xf>
    <xf numFmtId="0" fontId="68" fillId="0" borderId="33" xfId="0" applyFont="1" applyBorder="1" applyAlignment="1" applyProtection="1">
      <alignment vertical="center"/>
      <protection/>
    </xf>
    <xf numFmtId="0" fontId="68" fillId="0" borderId="28" xfId="0" applyFont="1" applyBorder="1" applyAlignment="1" applyProtection="1">
      <alignment vertical="center"/>
      <protection locked="0"/>
    </xf>
    <xf numFmtId="0" fontId="68" fillId="0" borderId="33" xfId="0" applyFont="1" applyBorder="1" applyAlignment="1" applyProtection="1">
      <alignment vertical="center"/>
      <protection locked="0"/>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179" fontId="70" fillId="0" borderId="139" xfId="0" applyNumberFormat="1" applyFont="1" applyBorder="1" applyAlignment="1" applyProtection="1">
      <alignment horizontal="left" vertical="center" shrinkToFit="1"/>
      <protection/>
    </xf>
    <xf numFmtId="179" fontId="70" fillId="0" borderId="140" xfId="0" applyNumberFormat="1" applyFont="1" applyBorder="1" applyAlignment="1" applyProtection="1">
      <alignment horizontal="left" vertical="center" shrinkToFit="1"/>
      <protection/>
    </xf>
    <xf numFmtId="179" fontId="70" fillId="0" borderId="141" xfId="0" applyNumberFormat="1" applyFont="1" applyBorder="1" applyAlignment="1" applyProtection="1">
      <alignment horizontal="left" vertical="center" shrinkToFit="1"/>
      <protection/>
    </xf>
    <xf numFmtId="0" fontId="68" fillId="0" borderId="28" xfId="63" applyFont="1" applyBorder="1" applyAlignment="1" applyProtection="1">
      <alignment horizontal="left" vertical="center"/>
      <protection/>
    </xf>
    <xf numFmtId="0" fontId="68" fillId="0" borderId="33" xfId="63" applyFont="1" applyBorder="1" applyAlignment="1" applyProtection="1">
      <alignment horizontal="left" vertical="center"/>
      <protection/>
    </xf>
    <xf numFmtId="0" fontId="68" fillId="0" borderId="66" xfId="63" applyFont="1" applyBorder="1" applyAlignment="1" applyProtection="1">
      <alignment horizontal="left" vertical="center"/>
      <protection/>
    </xf>
    <xf numFmtId="179" fontId="68" fillId="0" borderId="144" xfId="0" applyNumberFormat="1" applyFont="1" applyBorder="1" applyAlignment="1" applyProtection="1">
      <alignment horizontal="center" vertical="center"/>
      <protection locked="0"/>
    </xf>
    <xf numFmtId="179" fontId="68" fillId="0" borderId="145" xfId="0" applyNumberFormat="1" applyFont="1" applyBorder="1" applyAlignment="1" applyProtection="1">
      <alignment horizontal="center" vertical="center"/>
      <protection locked="0"/>
    </xf>
    <xf numFmtId="179" fontId="70" fillId="0" borderId="132" xfId="0" applyNumberFormat="1" applyFont="1" applyBorder="1" applyAlignment="1" applyProtection="1">
      <alignment horizontal="left" vertical="center"/>
      <protection/>
    </xf>
    <xf numFmtId="179" fontId="70" fillId="0" borderId="146" xfId="0" applyNumberFormat="1" applyFont="1" applyBorder="1" applyAlignment="1" applyProtection="1">
      <alignment horizontal="left" vertical="center"/>
      <protection/>
    </xf>
    <xf numFmtId="179" fontId="70" fillId="0" borderId="147" xfId="0" applyNumberFormat="1" applyFont="1" applyBorder="1" applyAlignment="1" applyProtection="1">
      <alignment horizontal="left" vertical="center"/>
      <protection/>
    </xf>
    <xf numFmtId="0" fontId="68" fillId="0" borderId="0" xfId="0" applyFont="1" applyAlignment="1" applyProtection="1">
      <alignment horizontal="center" vertical="center"/>
      <protection locked="0"/>
    </xf>
    <xf numFmtId="0" fontId="68" fillId="34" borderId="0" xfId="0" applyFont="1" applyFill="1" applyAlignment="1" applyProtection="1">
      <alignment horizontal="center" vertical="center"/>
      <protection locked="0"/>
    </xf>
    <xf numFmtId="0" fontId="68" fillId="0" borderId="0" xfId="0" applyFont="1" applyAlignment="1" applyProtection="1">
      <alignment horizontal="left" vertical="center"/>
      <protection locked="0"/>
    </xf>
    <xf numFmtId="0" fontId="5" fillId="0" borderId="82" xfId="0" applyFont="1" applyFill="1" applyBorder="1" applyAlignment="1">
      <alignment horizontal="left" vertical="center" wrapText="1" shrinkToFit="1"/>
    </xf>
    <xf numFmtId="0" fontId="5" fillId="0" borderId="22"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82" xfId="0" applyFont="1" applyFill="1" applyBorder="1" applyAlignment="1">
      <alignment horizontal="left" vertical="top" wrapText="1" shrinkToFit="1"/>
    </xf>
    <xf numFmtId="0" fontId="5" fillId="0" borderId="20" xfId="0" applyFont="1" applyFill="1" applyBorder="1" applyAlignment="1">
      <alignment horizontal="left" vertical="top" wrapText="1" shrinkToFit="1"/>
    </xf>
    <xf numFmtId="0" fontId="5" fillId="0" borderId="82"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8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8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1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6" xfId="0" applyFont="1" applyFill="1" applyBorder="1" applyAlignment="1">
      <alignment horizontal="left" vertical="top" wrapText="1" shrinkToFit="1"/>
    </xf>
    <xf numFmtId="0" fontId="5" fillId="0" borderId="27" xfId="0" applyFont="1" applyFill="1" applyBorder="1" applyAlignment="1">
      <alignment horizontal="left" vertical="top" wrapText="1" shrinkToFit="1"/>
    </xf>
    <xf numFmtId="0" fontId="4" fillId="33" borderId="0" xfId="0" applyFont="1" applyFill="1" applyAlignment="1">
      <alignment horizontal="center" vertical="center"/>
    </xf>
    <xf numFmtId="0" fontId="5" fillId="35" borderId="33" xfId="0" applyFont="1" applyFill="1" applyBorder="1" applyAlignment="1">
      <alignment horizontal="center" vertical="center" wrapText="1"/>
    </xf>
    <xf numFmtId="0" fontId="21" fillId="0" borderId="28" xfId="0" applyFont="1" applyFill="1" applyBorder="1" applyAlignment="1">
      <alignment horizontal="left" vertical="center" shrinkToFit="1"/>
    </xf>
    <xf numFmtId="0" fontId="21" fillId="0" borderId="33" xfId="0" applyFont="1" applyFill="1" applyBorder="1" applyAlignment="1">
      <alignment horizontal="left" vertical="center" shrinkToFit="1"/>
    </xf>
    <xf numFmtId="0" fontId="21" fillId="0" borderId="66" xfId="0" applyFont="1" applyFill="1" applyBorder="1" applyAlignment="1">
      <alignment horizontal="left" vertical="center" shrinkToFit="1"/>
    </xf>
    <xf numFmtId="0" fontId="0" fillId="0" borderId="20" xfId="0" applyFont="1" applyBorder="1" applyAlignment="1">
      <alignment horizontal="left" vertical="center" wrapText="1" shrinkToFit="1"/>
    </xf>
    <xf numFmtId="0" fontId="5" fillId="33" borderId="82"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3" fillId="35" borderId="33" xfId="0" applyFont="1" applyFill="1" applyBorder="1" applyAlignment="1">
      <alignment horizontal="center" vertical="center" wrapText="1"/>
    </xf>
    <xf numFmtId="0" fontId="21" fillId="33" borderId="28"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66" xfId="0" applyFont="1" applyFill="1" applyBorder="1" applyAlignment="1">
      <alignment horizontal="left" vertical="center"/>
    </xf>
    <xf numFmtId="0" fontId="5" fillId="33" borderId="21" xfId="0" applyFont="1" applyFill="1" applyBorder="1" applyAlignment="1">
      <alignment horizontal="left" vertical="center" wrapText="1"/>
    </xf>
    <xf numFmtId="0" fontId="21" fillId="0" borderId="28" xfId="0" applyFont="1" applyFill="1" applyBorder="1" applyAlignment="1">
      <alignment horizontal="left" vertical="center"/>
    </xf>
    <xf numFmtId="0" fontId="21" fillId="0" borderId="33" xfId="0" applyFont="1" applyFill="1" applyBorder="1" applyAlignment="1">
      <alignment horizontal="left" vertical="center"/>
    </xf>
    <xf numFmtId="0" fontId="21" fillId="0" borderId="66" xfId="0" applyFont="1" applyFill="1" applyBorder="1" applyAlignment="1">
      <alignment horizontal="left" vertical="center"/>
    </xf>
    <xf numFmtId="0" fontId="5" fillId="0" borderId="29" xfId="0" applyFont="1" applyFill="1" applyBorder="1" applyAlignment="1">
      <alignment horizontal="left" vertical="top" wrapText="1" shrinkToFit="1"/>
    </xf>
    <xf numFmtId="0" fontId="0" fillId="0" borderId="29" xfId="0" applyFont="1" applyBorder="1" applyAlignment="1">
      <alignment horizontal="left" vertical="top" wrapText="1" shrinkToFit="1"/>
    </xf>
    <xf numFmtId="0" fontId="5" fillId="0" borderId="29" xfId="0" applyFont="1" applyBorder="1" applyAlignment="1">
      <alignment horizontal="left" vertical="center" wrapText="1" shrinkToFit="1"/>
    </xf>
    <xf numFmtId="0" fontId="5" fillId="0" borderId="82"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0" xfId="0" applyFont="1" applyFill="1" applyBorder="1" applyAlignment="1">
      <alignment horizontal="left" vertical="top" wrapText="1"/>
    </xf>
    <xf numFmtId="0" fontId="0" fillId="0" borderId="82"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97" xfId="0" applyFont="1" applyFill="1" applyBorder="1" applyAlignment="1">
      <alignment horizontal="center" vertical="center"/>
    </xf>
    <xf numFmtId="0" fontId="0" fillId="0" borderId="104" xfId="0" applyFont="1" applyFill="1" applyBorder="1" applyAlignment="1">
      <alignment horizontal="center" vertical="center"/>
    </xf>
    <xf numFmtId="0" fontId="5" fillId="0" borderId="99" xfId="0" applyFont="1" applyFill="1" applyBorder="1" applyAlignment="1">
      <alignment horizontal="left" vertical="center" shrinkToFit="1"/>
    </xf>
    <xf numFmtId="0" fontId="5" fillId="0" borderId="109" xfId="0" applyFont="1" applyFill="1" applyBorder="1" applyAlignment="1">
      <alignment horizontal="left" vertical="center" shrinkToFit="1"/>
    </xf>
    <xf numFmtId="0" fontId="5" fillId="0" borderId="19"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3" fillId="36" borderId="28" xfId="0" applyFont="1" applyFill="1" applyBorder="1" applyAlignment="1">
      <alignment horizontal="center" vertical="center"/>
    </xf>
    <xf numFmtId="0" fontId="3" fillId="36" borderId="33" xfId="0" applyFont="1" applyFill="1" applyBorder="1" applyAlignment="1">
      <alignment horizontal="center" vertical="center"/>
    </xf>
    <xf numFmtId="0" fontId="6" fillId="0" borderId="28" xfId="0" applyFont="1" applyFill="1" applyBorder="1" applyAlignment="1">
      <alignment horizontal="left" vertical="center" shrinkToFit="1"/>
    </xf>
    <xf numFmtId="0" fontId="6" fillId="0" borderId="33"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5" fillId="36" borderId="28" xfId="0" applyFont="1" applyFill="1" applyBorder="1" applyAlignment="1">
      <alignment horizontal="center" vertical="center"/>
    </xf>
    <xf numFmtId="0" fontId="5" fillId="36" borderId="33" xfId="0" applyFont="1" applyFill="1" applyBorder="1" applyAlignment="1">
      <alignment horizontal="center" vertical="center"/>
    </xf>
    <xf numFmtId="0" fontId="5" fillId="0" borderId="21" xfId="0" applyFont="1" applyFill="1" applyBorder="1" applyAlignment="1">
      <alignment horizontal="left" vertical="top" wrapText="1" shrinkToFit="1"/>
    </xf>
    <xf numFmtId="0" fontId="5" fillId="0" borderId="89" xfId="0" applyFont="1" applyFill="1" applyBorder="1" applyAlignment="1">
      <alignment horizontal="center" vertical="center" wrapText="1" shrinkToFit="1"/>
    </xf>
    <xf numFmtId="0" fontId="5" fillId="0" borderId="92" xfId="0" applyFont="1" applyFill="1" applyBorder="1" applyAlignment="1">
      <alignment horizontal="center" vertical="center" wrapText="1" shrinkToFit="1"/>
    </xf>
    <xf numFmtId="0" fontId="5" fillId="0" borderId="100"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2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勤務表（作成中）" xfId="61"/>
    <cellStyle name="標準_勤務表（作成中）_01訪問介護 2" xfId="62"/>
    <cellStyle name="標準_別添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R31"/>
  <sheetViews>
    <sheetView tabSelected="1" view="pageLayout" zoomScaleNormal="75" workbookViewId="0" topLeftCell="A7">
      <selection activeCell="A7" sqref="A7"/>
    </sheetView>
  </sheetViews>
  <sheetFormatPr defaultColWidth="9.00390625" defaultRowHeight="13.5"/>
  <cols>
    <col min="1" max="3" width="9.00390625" style="45" customWidth="1"/>
    <col min="4" max="4" width="14.375" style="45" customWidth="1"/>
    <col min="5" max="14" width="4.625" style="45" customWidth="1"/>
    <col min="15" max="16384" width="9.00390625" style="45" customWidth="1"/>
  </cols>
  <sheetData>
    <row r="1" spans="1:16" s="26" customFormat="1" ht="24.75" customHeight="1">
      <c r="A1" s="536"/>
      <c r="B1" s="536"/>
      <c r="C1" s="536"/>
      <c r="D1" s="24"/>
      <c r="E1" s="25"/>
      <c r="F1" s="25"/>
      <c r="G1" s="25"/>
      <c r="H1" s="25"/>
      <c r="I1" s="25"/>
      <c r="J1" s="25"/>
      <c r="K1" s="25"/>
      <c r="L1" s="25"/>
      <c r="M1" s="25"/>
      <c r="N1" s="25"/>
      <c r="O1" s="25"/>
      <c r="P1" s="25"/>
    </row>
    <row r="2" spans="1:16" s="26" customFormat="1" ht="24.75" customHeight="1">
      <c r="A2" s="27"/>
      <c r="B2" s="27"/>
      <c r="C2" s="27"/>
      <c r="D2" s="27"/>
      <c r="E2" s="27"/>
      <c r="F2" s="27"/>
      <c r="G2" s="27"/>
      <c r="H2" s="25"/>
      <c r="I2" s="25"/>
      <c r="J2" s="25"/>
      <c r="K2" s="25"/>
      <c r="L2" s="25"/>
      <c r="M2" s="25"/>
      <c r="N2" s="25"/>
      <c r="O2" s="25"/>
      <c r="P2" s="25"/>
    </row>
    <row r="3" spans="1:16" s="29" customFormat="1" ht="24.75" customHeight="1">
      <c r="A3" s="28"/>
      <c r="B3" s="28"/>
      <c r="C3" s="28"/>
      <c r="D3" s="28"/>
      <c r="E3" s="28"/>
      <c r="F3" s="28"/>
      <c r="G3" s="28"/>
      <c r="H3" s="28"/>
      <c r="I3" s="28"/>
      <c r="J3" s="28"/>
      <c r="K3" s="28"/>
      <c r="L3" s="28"/>
      <c r="M3" s="28"/>
      <c r="N3" s="28"/>
      <c r="O3" s="28"/>
      <c r="P3" s="28"/>
    </row>
    <row r="4" spans="1:17" s="29" customFormat="1" ht="24.75" customHeight="1">
      <c r="A4" s="30"/>
      <c r="B4" s="30"/>
      <c r="C4" s="30"/>
      <c r="D4" s="539" t="s">
        <v>255</v>
      </c>
      <c r="E4" s="539"/>
      <c r="F4" s="539"/>
      <c r="G4" s="539"/>
      <c r="H4" s="539"/>
      <c r="I4" s="539"/>
      <c r="J4" s="539"/>
      <c r="K4" s="539"/>
      <c r="L4" s="539"/>
      <c r="M4" s="539"/>
      <c r="N4" s="539"/>
      <c r="O4" s="30"/>
      <c r="P4" s="30"/>
      <c r="Q4" s="30"/>
    </row>
    <row r="5" spans="1:16" s="29" customFormat="1" ht="24.75" customHeight="1">
      <c r="A5" s="28"/>
      <c r="B5" s="28"/>
      <c r="C5" s="28"/>
      <c r="D5" s="28"/>
      <c r="E5" s="28"/>
      <c r="F5" s="28"/>
      <c r="G5" s="28"/>
      <c r="H5" s="28"/>
      <c r="I5" s="28"/>
      <c r="J5" s="28"/>
      <c r="K5" s="28"/>
      <c r="L5" s="28"/>
      <c r="M5" s="28"/>
      <c r="N5" s="28"/>
      <c r="O5" s="28"/>
      <c r="P5" s="28"/>
    </row>
    <row r="6" spans="1:16" s="29" customFormat="1" ht="24.75" customHeight="1">
      <c r="A6" s="28"/>
      <c r="B6" s="28"/>
      <c r="C6" s="28"/>
      <c r="D6" s="28"/>
      <c r="E6" s="28"/>
      <c r="F6" s="28"/>
      <c r="G6" s="28"/>
      <c r="H6" s="28"/>
      <c r="I6" s="28"/>
      <c r="J6" s="28"/>
      <c r="K6" s="28"/>
      <c r="L6" s="28"/>
      <c r="M6" s="28"/>
      <c r="N6" s="28"/>
      <c r="O6" s="28"/>
      <c r="P6" s="28"/>
    </row>
    <row r="7" spans="1:16" s="29" customFormat="1" ht="24.75" customHeight="1">
      <c r="A7" s="28"/>
      <c r="B7" s="28"/>
      <c r="C7" s="28"/>
      <c r="D7" s="28"/>
      <c r="E7" s="28"/>
      <c r="F7" s="28"/>
      <c r="G7" s="28"/>
      <c r="H7" s="28"/>
      <c r="I7" s="28"/>
      <c r="J7" s="28"/>
      <c r="K7" s="28"/>
      <c r="L7" s="28"/>
      <c r="M7" s="28"/>
      <c r="N7" s="28"/>
      <c r="O7" s="28"/>
      <c r="P7" s="28"/>
    </row>
    <row r="8" spans="1:17" s="29" customFormat="1" ht="24.75" customHeight="1">
      <c r="A8" s="31"/>
      <c r="B8" s="31"/>
      <c r="C8" s="535" t="s">
        <v>312</v>
      </c>
      <c r="D8" s="535"/>
      <c r="E8" s="535"/>
      <c r="F8" s="535"/>
      <c r="G8" s="535"/>
      <c r="H8" s="535"/>
      <c r="I8" s="535"/>
      <c r="J8" s="535"/>
      <c r="K8" s="535"/>
      <c r="L8" s="535"/>
      <c r="M8" s="535"/>
      <c r="N8" s="535"/>
      <c r="O8" s="535"/>
      <c r="P8" s="32"/>
      <c r="Q8" s="33"/>
    </row>
    <row r="9" spans="1:18" s="29" customFormat="1" ht="24.75" customHeight="1">
      <c r="A9" s="34"/>
      <c r="B9" s="34"/>
      <c r="C9" s="35"/>
      <c r="D9" s="538" t="s">
        <v>610</v>
      </c>
      <c r="E9" s="538"/>
      <c r="F9" s="538"/>
      <c r="G9" s="538"/>
      <c r="H9" s="538"/>
      <c r="I9" s="538"/>
      <c r="J9" s="538"/>
      <c r="K9" s="538"/>
      <c r="L9" s="538"/>
      <c r="M9" s="538"/>
      <c r="N9" s="538"/>
      <c r="O9" s="35"/>
      <c r="P9" s="35"/>
      <c r="Q9" s="35"/>
      <c r="R9" s="33"/>
    </row>
    <row r="10" spans="1:17" s="29" customFormat="1" ht="24.75" customHeight="1">
      <c r="A10" s="36"/>
      <c r="B10" s="36"/>
      <c r="C10" s="36"/>
      <c r="D10" s="36"/>
      <c r="E10" s="36"/>
      <c r="F10" s="36"/>
      <c r="G10" s="36"/>
      <c r="H10" s="36"/>
      <c r="I10" s="36"/>
      <c r="J10" s="36"/>
      <c r="K10" s="36"/>
      <c r="L10" s="36"/>
      <c r="M10" s="36"/>
      <c r="N10" s="36"/>
      <c r="O10" s="36"/>
      <c r="P10" s="36"/>
      <c r="Q10" s="33"/>
    </row>
    <row r="11" spans="1:17" s="29" customFormat="1" ht="24.75" customHeight="1">
      <c r="A11" s="36"/>
      <c r="B11" s="36"/>
      <c r="C11" s="36"/>
      <c r="D11" s="37" t="s">
        <v>53</v>
      </c>
      <c r="E11" s="38">
        <v>0</v>
      </c>
      <c r="F11" s="38">
        <v>9</v>
      </c>
      <c r="G11" s="38"/>
      <c r="H11" s="38"/>
      <c r="I11" s="38"/>
      <c r="J11" s="38"/>
      <c r="K11" s="38"/>
      <c r="L11" s="38"/>
      <c r="M11" s="38"/>
      <c r="N11" s="39"/>
      <c r="O11" s="33"/>
      <c r="P11" s="33"/>
      <c r="Q11" s="33"/>
    </row>
    <row r="12" spans="1:17" s="29" customFormat="1" ht="24.75" customHeight="1">
      <c r="A12" s="30"/>
      <c r="B12" s="30"/>
      <c r="C12" s="30"/>
      <c r="D12" s="30"/>
      <c r="E12" s="30"/>
      <c r="F12" s="30"/>
      <c r="G12" s="30"/>
      <c r="H12" s="30"/>
      <c r="I12" s="30"/>
      <c r="J12" s="30"/>
      <c r="K12" s="30"/>
      <c r="L12" s="30"/>
      <c r="M12" s="30"/>
      <c r="N12" s="30"/>
      <c r="O12" s="30"/>
      <c r="P12" s="30"/>
      <c r="Q12" s="33"/>
    </row>
    <row r="13" spans="1:17" s="29" customFormat="1" ht="75" customHeight="1">
      <c r="A13" s="35"/>
      <c r="B13" s="35"/>
      <c r="C13" s="35"/>
      <c r="D13" s="40" t="s">
        <v>54</v>
      </c>
      <c r="E13" s="537"/>
      <c r="F13" s="537"/>
      <c r="G13" s="537"/>
      <c r="H13" s="537"/>
      <c r="I13" s="537"/>
      <c r="J13" s="537"/>
      <c r="K13" s="537"/>
      <c r="L13" s="537"/>
      <c r="M13" s="537"/>
      <c r="N13" s="537"/>
      <c r="O13" s="35"/>
      <c r="P13" s="35"/>
      <c r="Q13" s="33"/>
    </row>
    <row r="14" spans="1:17" s="29" customFormat="1" ht="24.75" customHeight="1">
      <c r="A14" s="30"/>
      <c r="B14" s="30"/>
      <c r="C14" s="30"/>
      <c r="D14" s="30"/>
      <c r="E14" s="30"/>
      <c r="F14" s="30"/>
      <c r="G14" s="30"/>
      <c r="H14" s="30"/>
      <c r="I14" s="30"/>
      <c r="J14" s="30"/>
      <c r="K14" s="30"/>
      <c r="L14" s="30"/>
      <c r="M14" s="30"/>
      <c r="N14" s="30"/>
      <c r="O14" s="30"/>
      <c r="P14" s="30"/>
      <c r="Q14" s="33"/>
    </row>
    <row r="15" spans="1:17" s="29" customFormat="1" ht="24.75" customHeight="1">
      <c r="A15" s="30"/>
      <c r="B15" s="41" t="s">
        <v>55</v>
      </c>
      <c r="C15" s="42" t="s">
        <v>56</v>
      </c>
      <c r="D15" s="30"/>
      <c r="E15" s="30"/>
      <c r="F15" s="30"/>
      <c r="G15" s="30"/>
      <c r="H15" s="30"/>
      <c r="I15" s="30"/>
      <c r="J15" s="30"/>
      <c r="K15" s="30"/>
      <c r="L15" s="30"/>
      <c r="M15" s="30"/>
      <c r="N15" s="30"/>
      <c r="O15" s="30"/>
      <c r="P15" s="30"/>
      <c r="Q15" s="33"/>
    </row>
    <row r="16" spans="1:17" s="29" customFormat="1" ht="24.75" customHeight="1">
      <c r="A16" s="30"/>
      <c r="B16" s="41" t="s">
        <v>57</v>
      </c>
      <c r="C16" s="25" t="s">
        <v>297</v>
      </c>
      <c r="D16" s="30"/>
      <c r="E16" s="30"/>
      <c r="F16" s="30"/>
      <c r="G16" s="30"/>
      <c r="H16" s="30"/>
      <c r="I16" s="30"/>
      <c r="J16" s="30"/>
      <c r="K16" s="30"/>
      <c r="L16" s="30"/>
      <c r="M16" s="30"/>
      <c r="N16" s="30"/>
      <c r="O16" s="30"/>
      <c r="P16" s="30"/>
      <c r="Q16" s="33"/>
    </row>
    <row r="17" spans="1:17" s="29" customFormat="1" ht="24.75" customHeight="1">
      <c r="A17" s="30"/>
      <c r="B17" s="25"/>
      <c r="D17" s="30"/>
      <c r="E17" s="30"/>
      <c r="F17" s="30"/>
      <c r="G17" s="30"/>
      <c r="H17" s="30"/>
      <c r="I17" s="30"/>
      <c r="J17" s="30"/>
      <c r="K17" s="30"/>
      <c r="L17" s="30"/>
      <c r="M17" s="30"/>
      <c r="N17" s="30"/>
      <c r="O17" s="30"/>
      <c r="P17" s="30"/>
      <c r="Q17" s="33"/>
    </row>
    <row r="18" spans="1:16" s="26" customFormat="1" ht="24.75" customHeight="1">
      <c r="A18" s="25"/>
      <c r="C18" s="43"/>
      <c r="D18" s="43"/>
      <c r="E18" s="43"/>
      <c r="F18" s="43"/>
      <c r="G18" s="43"/>
      <c r="H18" s="43"/>
      <c r="I18" s="43"/>
      <c r="J18" s="43"/>
      <c r="K18" s="43"/>
      <c r="L18" s="43"/>
      <c r="M18" s="43"/>
      <c r="N18" s="43"/>
      <c r="O18" s="43"/>
      <c r="P18" s="43"/>
    </row>
    <row r="19" spans="1:16" s="29" customFormat="1" ht="24.75" customHeight="1">
      <c r="A19" s="28"/>
      <c r="C19" s="28"/>
      <c r="D19" s="28"/>
      <c r="E19" s="28"/>
      <c r="F19" s="28"/>
      <c r="G19" s="28"/>
      <c r="H19" s="28"/>
      <c r="I19" s="28"/>
      <c r="J19" s="28"/>
      <c r="K19" s="28"/>
      <c r="L19" s="28"/>
      <c r="M19" s="28"/>
      <c r="N19" s="28"/>
      <c r="O19" s="28"/>
      <c r="P19" s="28"/>
    </row>
    <row r="20" spans="1:16" s="26" customFormat="1" ht="24.75" customHeight="1">
      <c r="A20" s="25"/>
      <c r="B20" s="25"/>
      <c r="C20" s="25"/>
      <c r="D20" s="25"/>
      <c r="E20" s="27"/>
      <c r="F20" s="25"/>
      <c r="G20" s="25"/>
      <c r="H20" s="25"/>
      <c r="I20" s="25"/>
      <c r="J20" s="25"/>
      <c r="K20" s="25"/>
      <c r="L20" s="25"/>
      <c r="M20" s="25"/>
      <c r="N20" s="25"/>
      <c r="O20" s="25"/>
      <c r="P20" s="25"/>
    </row>
    <row r="21" spans="1:16" ht="24.75" customHeight="1">
      <c r="A21" s="44"/>
      <c r="B21" s="44"/>
      <c r="C21" s="44"/>
      <c r="D21" s="44"/>
      <c r="E21" s="44"/>
      <c r="F21" s="44"/>
      <c r="G21" s="44"/>
      <c r="H21" s="44"/>
      <c r="I21" s="44"/>
      <c r="J21" s="44"/>
      <c r="K21" s="44"/>
      <c r="L21" s="44"/>
      <c r="M21" s="44"/>
      <c r="N21" s="44"/>
      <c r="O21" s="44"/>
      <c r="P21" s="44"/>
    </row>
    <row r="22" spans="1:16" ht="24.75" customHeight="1">
      <c r="A22" s="44"/>
      <c r="B22" s="44"/>
      <c r="C22" s="44"/>
      <c r="D22" s="44"/>
      <c r="E22" s="44"/>
      <c r="F22" s="44"/>
      <c r="G22" s="44"/>
      <c r="H22" s="44"/>
      <c r="I22" s="44"/>
      <c r="J22" s="44"/>
      <c r="K22" s="44"/>
      <c r="L22" s="44"/>
      <c r="M22" s="44"/>
      <c r="N22" s="44"/>
      <c r="O22" s="44"/>
      <c r="P22" s="44"/>
    </row>
    <row r="23" spans="1:16" ht="24.75" customHeight="1">
      <c r="A23" s="44"/>
      <c r="B23" s="44"/>
      <c r="C23" s="44"/>
      <c r="D23" s="44"/>
      <c r="E23" s="44"/>
      <c r="F23" s="44"/>
      <c r="G23" s="44"/>
      <c r="H23" s="44"/>
      <c r="I23" s="44"/>
      <c r="J23" s="44"/>
      <c r="K23" s="44"/>
      <c r="L23" s="44"/>
      <c r="M23" s="44"/>
      <c r="N23" s="44"/>
      <c r="O23" s="44"/>
      <c r="P23" s="44"/>
    </row>
    <row r="24" spans="1:16" ht="24.75" customHeight="1">
      <c r="A24" s="44"/>
      <c r="B24" s="44"/>
      <c r="C24" s="44"/>
      <c r="D24" s="44"/>
      <c r="E24" s="44"/>
      <c r="F24" s="44"/>
      <c r="G24" s="44"/>
      <c r="H24" s="44"/>
      <c r="I24" s="44"/>
      <c r="J24" s="44"/>
      <c r="K24" s="44"/>
      <c r="L24" s="44"/>
      <c r="M24" s="44"/>
      <c r="N24" s="44"/>
      <c r="O24" s="44"/>
      <c r="P24" s="44"/>
    </row>
    <row r="25" spans="1:16" ht="24.75" customHeight="1">
      <c r="A25" s="44"/>
      <c r="B25" s="44"/>
      <c r="C25" s="44"/>
      <c r="D25" s="44"/>
      <c r="E25" s="44"/>
      <c r="F25" s="44"/>
      <c r="G25" s="44"/>
      <c r="H25" s="44"/>
      <c r="I25" s="44"/>
      <c r="J25" s="44"/>
      <c r="K25" s="44"/>
      <c r="L25" s="44"/>
      <c r="M25" s="44"/>
      <c r="N25" s="44"/>
      <c r="O25" s="44"/>
      <c r="P25" s="44"/>
    </row>
    <row r="26" spans="1:16" ht="13.5">
      <c r="A26" s="44"/>
      <c r="B26" s="44"/>
      <c r="C26" s="44"/>
      <c r="D26" s="44"/>
      <c r="E26" s="44"/>
      <c r="F26" s="44"/>
      <c r="G26" s="44"/>
      <c r="H26" s="44"/>
      <c r="I26" s="44"/>
      <c r="J26" s="44"/>
      <c r="K26" s="44"/>
      <c r="L26" s="44"/>
      <c r="M26" s="44"/>
      <c r="N26" s="44"/>
      <c r="O26" s="44"/>
      <c r="P26" s="44"/>
    </row>
    <row r="27" spans="1:16" ht="13.5">
      <c r="A27" s="44"/>
      <c r="B27" s="44"/>
      <c r="C27" s="44"/>
      <c r="D27" s="44"/>
      <c r="E27" s="44"/>
      <c r="F27" s="44"/>
      <c r="G27" s="44"/>
      <c r="H27" s="44"/>
      <c r="I27" s="44"/>
      <c r="J27" s="44"/>
      <c r="K27" s="44"/>
      <c r="L27" s="44"/>
      <c r="M27" s="44"/>
      <c r="N27" s="44"/>
      <c r="O27" s="44"/>
      <c r="P27" s="44"/>
    </row>
    <row r="28" spans="1:16" ht="13.5">
      <c r="A28" s="44"/>
      <c r="B28" s="44"/>
      <c r="C28" s="44"/>
      <c r="D28" s="44"/>
      <c r="E28" s="44"/>
      <c r="F28" s="44"/>
      <c r="G28" s="44"/>
      <c r="H28" s="44"/>
      <c r="I28" s="44"/>
      <c r="J28" s="44"/>
      <c r="K28" s="44"/>
      <c r="L28" s="44"/>
      <c r="M28" s="44"/>
      <c r="N28" s="44"/>
      <c r="O28" s="44"/>
      <c r="P28" s="44"/>
    </row>
    <row r="29" spans="1:16" ht="13.5">
      <c r="A29" s="44"/>
      <c r="B29" s="44"/>
      <c r="C29" s="44"/>
      <c r="D29" s="44"/>
      <c r="E29" s="44"/>
      <c r="F29" s="44"/>
      <c r="G29" s="44"/>
      <c r="H29" s="44"/>
      <c r="I29" s="44"/>
      <c r="J29" s="44"/>
      <c r="K29" s="44"/>
      <c r="L29" s="44"/>
      <c r="M29" s="44"/>
      <c r="N29" s="44"/>
      <c r="O29" s="44"/>
      <c r="P29" s="44"/>
    </row>
    <row r="30" spans="1:16" ht="13.5">
      <c r="A30" s="44"/>
      <c r="B30" s="44"/>
      <c r="C30" s="44"/>
      <c r="D30" s="44"/>
      <c r="E30" s="44"/>
      <c r="F30" s="44"/>
      <c r="G30" s="44"/>
      <c r="H30" s="44"/>
      <c r="I30" s="44"/>
      <c r="J30" s="44"/>
      <c r="K30" s="44"/>
      <c r="L30" s="44"/>
      <c r="M30" s="44"/>
      <c r="N30" s="44"/>
      <c r="O30" s="44"/>
      <c r="P30" s="44"/>
    </row>
    <row r="31" spans="1:16" ht="13.5">
      <c r="A31" s="44"/>
      <c r="B31" s="44"/>
      <c r="C31" s="44"/>
      <c r="D31" s="44"/>
      <c r="E31" s="44"/>
      <c r="F31" s="44"/>
      <c r="G31" s="44"/>
      <c r="H31" s="44"/>
      <c r="I31" s="44"/>
      <c r="J31" s="44"/>
      <c r="K31" s="44"/>
      <c r="L31" s="44"/>
      <c r="M31" s="44"/>
      <c r="N31" s="44"/>
      <c r="O31" s="44"/>
      <c r="P31" s="44"/>
    </row>
  </sheetData>
  <sheetProtection/>
  <mergeCells count="5">
    <mergeCell ref="C8:O8"/>
    <mergeCell ref="A1:C1"/>
    <mergeCell ref="E13:N13"/>
    <mergeCell ref="D9:N9"/>
    <mergeCell ref="D4:N4"/>
  </mergeCells>
  <printOptions horizontalCentered="1" verticalCentered="1"/>
  <pageMargins left="0.7874015748031497" right="0.5905511811023623" top="0.7874015748031497" bottom="0.3937007874015748" header="0.5118110236220472" footer="0.5118110236220472"/>
  <pageSetup horizontalDpi="600" verticalDpi="600" orientation="landscape" paperSize="9" r:id="rId1"/>
  <headerFooter alignWithMargins="0">
    <oddHeader>&amp;L様式第９号</oddHeader>
    <oddFooter xml:space="preserve">&amp;R&amp;P / &amp;N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95"/>
  <sheetViews>
    <sheetView view="pageBreakPreview" zoomScaleSheetLayoutView="100" zoomScalePageLayoutView="0" workbookViewId="0" topLeftCell="A1">
      <selection activeCell="A4" sqref="A4:E4"/>
    </sheetView>
  </sheetViews>
  <sheetFormatPr defaultColWidth="9.00390625" defaultRowHeight="13.5"/>
  <cols>
    <col min="1" max="1" width="23.625" style="304" customWidth="1"/>
    <col min="2" max="2" width="55.625" style="377" customWidth="1"/>
    <col min="3" max="3" width="4.125" style="306" customWidth="1"/>
    <col min="4" max="4" width="15.625" style="307" customWidth="1"/>
    <col min="5" max="5" width="30.625" style="377" customWidth="1"/>
    <col min="6" max="16384" width="9.00390625" style="1" customWidth="1"/>
  </cols>
  <sheetData>
    <row r="1" spans="1:5" ht="30" customHeight="1">
      <c r="A1" s="806" t="s">
        <v>313</v>
      </c>
      <c r="B1" s="806"/>
      <c r="C1" s="806"/>
      <c r="D1" s="806"/>
      <c r="E1" s="806"/>
    </row>
    <row r="2" ht="9.75" customHeight="1"/>
    <row r="3" spans="1:5" s="240" customFormat="1" ht="19.5" customHeight="1">
      <c r="A3" s="445" t="s">
        <v>10</v>
      </c>
      <c r="B3" s="394" t="s">
        <v>11</v>
      </c>
      <c r="C3" s="816" t="s">
        <v>12</v>
      </c>
      <c r="D3" s="816"/>
      <c r="E3" s="394"/>
    </row>
    <row r="4" spans="1:5" ht="30" customHeight="1">
      <c r="A4" s="817" t="s">
        <v>571</v>
      </c>
      <c r="B4" s="818"/>
      <c r="C4" s="818"/>
      <c r="D4" s="818"/>
      <c r="E4" s="819"/>
    </row>
    <row r="5" spans="1:5" s="229" customFormat="1" ht="18" customHeight="1">
      <c r="A5" s="317" t="s">
        <v>316</v>
      </c>
      <c r="B5" s="318"/>
      <c r="C5" s="214" t="s">
        <v>572</v>
      </c>
      <c r="D5" s="319" t="s">
        <v>24</v>
      </c>
      <c r="E5" s="198"/>
    </row>
    <row r="6" spans="1:5" s="229" customFormat="1" ht="18" customHeight="1">
      <c r="A6" s="317" t="s">
        <v>317</v>
      </c>
      <c r="B6" s="318"/>
      <c r="C6" s="217" t="s">
        <v>483</v>
      </c>
      <c r="D6" s="319" t="s">
        <v>24</v>
      </c>
      <c r="E6" s="14"/>
    </row>
    <row r="7" spans="1:5" s="229" customFormat="1" ht="19.5" customHeight="1">
      <c r="A7" s="812" t="s">
        <v>16</v>
      </c>
      <c r="B7" s="508" t="s">
        <v>318</v>
      </c>
      <c r="C7" s="471" t="s">
        <v>573</v>
      </c>
      <c r="D7" s="472" t="s">
        <v>18</v>
      </c>
      <c r="E7" s="473"/>
    </row>
    <row r="8" spans="1:5" s="229" customFormat="1" ht="19.5" customHeight="1">
      <c r="A8" s="814"/>
      <c r="B8" s="509" t="s">
        <v>19</v>
      </c>
      <c r="C8" s="458" t="s">
        <v>482</v>
      </c>
      <c r="D8" s="459" t="s">
        <v>18</v>
      </c>
      <c r="E8" s="460"/>
    </row>
    <row r="9" spans="1:5" s="229" customFormat="1" ht="33" customHeight="1">
      <c r="A9" s="812" t="s">
        <v>574</v>
      </c>
      <c r="B9" s="327" t="s">
        <v>331</v>
      </c>
      <c r="C9" s="462" t="s">
        <v>482</v>
      </c>
      <c r="D9" s="479" t="s">
        <v>24</v>
      </c>
      <c r="E9" s="464"/>
    </row>
    <row r="10" spans="1:5" s="229" customFormat="1" ht="30" customHeight="1">
      <c r="A10" s="813"/>
      <c r="B10" s="510" t="s">
        <v>394</v>
      </c>
      <c r="C10" s="453" t="s">
        <v>486</v>
      </c>
      <c r="D10" s="480" t="s">
        <v>24</v>
      </c>
      <c r="E10" s="455"/>
    </row>
    <row r="11" spans="1:5" s="229" customFormat="1" ht="18" customHeight="1">
      <c r="A11" s="813"/>
      <c r="B11" s="327" t="s">
        <v>42</v>
      </c>
      <c r="C11" s="453" t="s">
        <v>483</v>
      </c>
      <c r="D11" s="480" t="s">
        <v>491</v>
      </c>
      <c r="E11" s="455"/>
    </row>
    <row r="12" spans="1:5" s="229" customFormat="1" ht="18" customHeight="1">
      <c r="A12" s="813"/>
      <c r="B12" s="511" t="s">
        <v>395</v>
      </c>
      <c r="C12" s="453" t="s">
        <v>483</v>
      </c>
      <c r="D12" s="480" t="s">
        <v>491</v>
      </c>
      <c r="E12" s="455"/>
    </row>
    <row r="13" spans="1:5" s="229" customFormat="1" ht="18" customHeight="1">
      <c r="A13" s="813"/>
      <c r="B13" s="510" t="s">
        <v>334</v>
      </c>
      <c r="C13" s="453" t="s">
        <v>486</v>
      </c>
      <c r="D13" s="480" t="s">
        <v>491</v>
      </c>
      <c r="E13" s="455"/>
    </row>
    <row r="14" spans="1:5" s="229" customFormat="1" ht="30" customHeight="1">
      <c r="A14" s="813"/>
      <c r="B14" s="510" t="s">
        <v>335</v>
      </c>
      <c r="C14" s="453" t="s">
        <v>486</v>
      </c>
      <c r="D14" s="477" t="s">
        <v>24</v>
      </c>
      <c r="E14" s="455"/>
    </row>
    <row r="15" spans="1:5" s="229" customFormat="1" ht="18" customHeight="1">
      <c r="A15" s="813"/>
      <c r="B15" s="510" t="s">
        <v>235</v>
      </c>
      <c r="C15" s="453" t="s">
        <v>483</v>
      </c>
      <c r="D15" s="480" t="s">
        <v>489</v>
      </c>
      <c r="E15" s="455"/>
    </row>
    <row r="16" spans="1:5" s="229" customFormat="1" ht="18" customHeight="1">
      <c r="A16" s="814"/>
      <c r="B16" s="327" t="s">
        <v>47</v>
      </c>
      <c r="C16" s="453" t="s">
        <v>483</v>
      </c>
      <c r="D16" s="480" t="s">
        <v>491</v>
      </c>
      <c r="E16" s="378"/>
    </row>
    <row r="17" spans="1:5" s="229" customFormat="1" ht="19.5" customHeight="1">
      <c r="A17" s="486" t="s">
        <v>20</v>
      </c>
      <c r="B17" s="512" t="s">
        <v>342</v>
      </c>
      <c r="C17" s="488" t="s">
        <v>486</v>
      </c>
      <c r="D17" s="489" t="s">
        <v>491</v>
      </c>
      <c r="E17" s="490"/>
    </row>
    <row r="18" spans="1:5" s="229" customFormat="1" ht="19.5" customHeight="1">
      <c r="A18" s="812" t="s">
        <v>1</v>
      </c>
      <c r="B18" s="513" t="s">
        <v>347</v>
      </c>
      <c r="C18" s="462" t="s">
        <v>486</v>
      </c>
      <c r="D18" s="3" t="s">
        <v>24</v>
      </c>
      <c r="E18" s="464"/>
    </row>
    <row r="19" spans="1:5" s="229" customFormat="1" ht="19.5" customHeight="1">
      <c r="A19" s="813"/>
      <c r="B19" s="510" t="s">
        <v>348</v>
      </c>
      <c r="C19" s="453" t="s">
        <v>483</v>
      </c>
      <c r="D19" s="194" t="s">
        <v>24</v>
      </c>
      <c r="E19" s="455"/>
    </row>
    <row r="20" spans="1:5" s="229" customFormat="1" ht="19.5" customHeight="1">
      <c r="A20" s="813"/>
      <c r="B20" s="510" t="s">
        <v>0</v>
      </c>
      <c r="C20" s="453" t="s">
        <v>483</v>
      </c>
      <c r="D20" s="194" t="s">
        <v>24</v>
      </c>
      <c r="E20" s="455"/>
    </row>
    <row r="21" spans="1:5" s="229" customFormat="1" ht="63" customHeight="1">
      <c r="A21" s="813"/>
      <c r="B21" s="510" t="s">
        <v>233</v>
      </c>
      <c r="C21" s="453" t="s">
        <v>483</v>
      </c>
      <c r="D21" s="194" t="s">
        <v>24</v>
      </c>
      <c r="E21" s="455"/>
    </row>
    <row r="22" spans="1:5" s="229" customFormat="1" ht="19.5" customHeight="1">
      <c r="A22" s="814"/>
      <c r="B22" s="509" t="s">
        <v>349</v>
      </c>
      <c r="C22" s="458" t="s">
        <v>486</v>
      </c>
      <c r="D22" s="5" t="s">
        <v>24</v>
      </c>
      <c r="E22" s="460" t="s">
        <v>350</v>
      </c>
    </row>
    <row r="23" spans="1:5" s="229" customFormat="1" ht="19.5" customHeight="1">
      <c r="A23" s="486" t="s">
        <v>551</v>
      </c>
      <c r="B23" s="514" t="s">
        <v>343</v>
      </c>
      <c r="C23" s="492" t="s">
        <v>486</v>
      </c>
      <c r="D23" s="493" t="s">
        <v>491</v>
      </c>
      <c r="E23" s="490"/>
    </row>
    <row r="24" spans="1:5" s="228" customFormat="1" ht="19.5" customHeight="1">
      <c r="A24" s="812" t="s">
        <v>360</v>
      </c>
      <c r="B24" s="312" t="s">
        <v>397</v>
      </c>
      <c r="C24" s="2" t="s">
        <v>486</v>
      </c>
      <c r="D24" s="3" t="s">
        <v>24</v>
      </c>
      <c r="E24" s="473"/>
    </row>
    <row r="25" spans="1:5" s="228" customFormat="1" ht="39.75" customHeight="1">
      <c r="A25" s="813"/>
      <c r="B25" s="356" t="s">
        <v>425</v>
      </c>
      <c r="C25" s="195" t="s">
        <v>483</v>
      </c>
      <c r="D25" s="194" t="s">
        <v>24</v>
      </c>
      <c r="E25" s="464"/>
    </row>
    <row r="26" spans="1:5" s="228" customFormat="1" ht="39.75" customHeight="1">
      <c r="A26" s="813"/>
      <c r="B26" s="356" t="s">
        <v>504</v>
      </c>
      <c r="C26" s="195" t="s">
        <v>486</v>
      </c>
      <c r="D26" s="194" t="s">
        <v>24</v>
      </c>
      <c r="E26" s="464"/>
    </row>
    <row r="27" spans="1:5" s="228" customFormat="1" ht="19.5" customHeight="1">
      <c r="A27" s="813"/>
      <c r="B27" s="324" t="s">
        <v>0</v>
      </c>
      <c r="C27" s="195" t="s">
        <v>486</v>
      </c>
      <c r="D27" s="194" t="s">
        <v>24</v>
      </c>
      <c r="E27" s="455"/>
    </row>
    <row r="28" spans="1:5" s="228" customFormat="1" ht="39.75" customHeight="1">
      <c r="A28" s="814"/>
      <c r="B28" s="322" t="s">
        <v>363</v>
      </c>
      <c r="C28" s="349" t="s">
        <v>486</v>
      </c>
      <c r="D28" s="193" t="s">
        <v>24</v>
      </c>
      <c r="E28" s="460"/>
    </row>
    <row r="29" spans="1:5" s="228" customFormat="1" ht="25.5" customHeight="1">
      <c r="A29" s="812" t="s">
        <v>364</v>
      </c>
      <c r="B29" s="312" t="s">
        <v>426</v>
      </c>
      <c r="C29" s="2" t="s">
        <v>483</v>
      </c>
      <c r="D29" s="3" t="s">
        <v>24</v>
      </c>
      <c r="E29" s="473"/>
    </row>
    <row r="30" spans="1:5" s="228" customFormat="1" ht="30" customHeight="1">
      <c r="A30" s="813"/>
      <c r="B30" s="324" t="s">
        <v>0</v>
      </c>
      <c r="C30" s="195" t="s">
        <v>483</v>
      </c>
      <c r="D30" s="194" t="s">
        <v>24</v>
      </c>
      <c r="E30" s="464"/>
    </row>
    <row r="31" spans="1:5" s="228" customFormat="1" ht="30" customHeight="1">
      <c r="A31" s="813"/>
      <c r="B31" s="322" t="s">
        <v>366</v>
      </c>
      <c r="C31" s="349" t="s">
        <v>483</v>
      </c>
      <c r="D31" s="193" t="s">
        <v>24</v>
      </c>
      <c r="E31" s="464"/>
    </row>
    <row r="32" spans="1:5" s="228" customFormat="1" ht="19.5" customHeight="1">
      <c r="A32" s="812" t="s">
        <v>367</v>
      </c>
      <c r="B32" s="312" t="s">
        <v>525</v>
      </c>
      <c r="C32" s="2" t="s">
        <v>483</v>
      </c>
      <c r="D32" s="3" t="s">
        <v>24</v>
      </c>
      <c r="E32" s="473"/>
    </row>
    <row r="33" spans="1:5" s="228" customFormat="1" ht="30.75" customHeight="1">
      <c r="A33" s="813"/>
      <c r="B33" s="356" t="s">
        <v>505</v>
      </c>
      <c r="C33" s="221" t="s">
        <v>483</v>
      </c>
      <c r="D33" s="363" t="s">
        <v>24</v>
      </c>
      <c r="E33" s="464"/>
    </row>
    <row r="34" spans="1:5" s="228" customFormat="1" ht="32.25" customHeight="1">
      <c r="A34" s="813"/>
      <c r="B34" s="356" t="s">
        <v>506</v>
      </c>
      <c r="C34" s="221" t="s">
        <v>483</v>
      </c>
      <c r="D34" s="363" t="s">
        <v>24</v>
      </c>
      <c r="E34" s="464"/>
    </row>
    <row r="35" spans="1:5" s="228" customFormat="1" ht="27">
      <c r="A35" s="813"/>
      <c r="B35" s="356" t="s">
        <v>368</v>
      </c>
      <c r="C35" s="195" t="s">
        <v>483</v>
      </c>
      <c r="D35" s="194" t="s">
        <v>24</v>
      </c>
      <c r="E35" s="464"/>
    </row>
    <row r="36" spans="1:5" s="228" customFormat="1" ht="32.25" customHeight="1">
      <c r="A36" s="813"/>
      <c r="B36" s="324" t="s">
        <v>0</v>
      </c>
      <c r="C36" s="195" t="s">
        <v>483</v>
      </c>
      <c r="D36" s="194" t="s">
        <v>24</v>
      </c>
      <c r="E36" s="455"/>
    </row>
    <row r="37" spans="1:5" s="228" customFormat="1" ht="39.75" customHeight="1">
      <c r="A37" s="814"/>
      <c r="B37" s="322" t="s">
        <v>369</v>
      </c>
      <c r="C37" s="349" t="s">
        <v>483</v>
      </c>
      <c r="D37" s="193" t="s">
        <v>24</v>
      </c>
      <c r="E37" s="460"/>
    </row>
    <row r="38" spans="1:5" s="228" customFormat="1" ht="28.5" customHeight="1">
      <c r="A38" s="792" t="s">
        <v>229</v>
      </c>
      <c r="B38" s="347" t="s">
        <v>31</v>
      </c>
      <c r="C38" s="16" t="s">
        <v>486</v>
      </c>
      <c r="D38" s="7" t="s">
        <v>489</v>
      </c>
      <c r="E38" s="192" t="s">
        <v>370</v>
      </c>
    </row>
    <row r="39" spans="1:5" s="228" customFormat="1" ht="19.5" customHeight="1">
      <c r="A39" s="793"/>
      <c r="B39" s="365" t="s">
        <v>398</v>
      </c>
      <c r="C39" s="18" t="s">
        <v>486</v>
      </c>
      <c r="D39" s="9" t="s">
        <v>491</v>
      </c>
      <c r="E39" s="8" t="s">
        <v>370</v>
      </c>
    </row>
    <row r="40" spans="1:5" s="228" customFormat="1" ht="19.5" customHeight="1">
      <c r="A40" s="793"/>
      <c r="B40" s="365" t="s">
        <v>32</v>
      </c>
      <c r="C40" s="18" t="s">
        <v>486</v>
      </c>
      <c r="D40" s="9" t="s">
        <v>491</v>
      </c>
      <c r="E40" s="8"/>
    </row>
    <row r="41" spans="1:5" s="228" customFormat="1" ht="19.5" customHeight="1">
      <c r="A41" s="793"/>
      <c r="B41" s="365" t="s">
        <v>33</v>
      </c>
      <c r="C41" s="18" t="s">
        <v>486</v>
      </c>
      <c r="D41" s="9" t="s">
        <v>491</v>
      </c>
      <c r="E41" s="8" t="s">
        <v>372</v>
      </c>
    </row>
    <row r="42" spans="1:5" s="228" customFormat="1" ht="19.5" customHeight="1">
      <c r="A42" s="793"/>
      <c r="B42" s="365" t="s">
        <v>221</v>
      </c>
      <c r="C42" s="18" t="s">
        <v>486</v>
      </c>
      <c r="D42" s="9" t="s">
        <v>507</v>
      </c>
      <c r="E42" s="8"/>
    </row>
    <row r="43" spans="1:5" s="228" customFormat="1" ht="19.5" customHeight="1">
      <c r="A43" s="793"/>
      <c r="B43" s="365" t="s">
        <v>34</v>
      </c>
      <c r="C43" s="18" t="s">
        <v>486</v>
      </c>
      <c r="D43" s="9" t="s">
        <v>35</v>
      </c>
      <c r="E43" s="8"/>
    </row>
    <row r="44" spans="1:5" s="228" customFormat="1" ht="19.5" customHeight="1">
      <c r="A44" s="793"/>
      <c r="B44" s="365" t="s">
        <v>228</v>
      </c>
      <c r="C44" s="18" t="s">
        <v>486</v>
      </c>
      <c r="D44" s="9"/>
      <c r="E44" s="8"/>
    </row>
    <row r="45" spans="1:5" s="228" customFormat="1" ht="29.25" customHeight="1">
      <c r="A45" s="793"/>
      <c r="B45" s="365" t="s">
        <v>222</v>
      </c>
      <c r="C45" s="18" t="s">
        <v>486</v>
      </c>
      <c r="D45" s="9" t="s">
        <v>491</v>
      </c>
      <c r="E45" s="8"/>
    </row>
    <row r="46" spans="1:5" s="228" customFormat="1" ht="27">
      <c r="A46" s="793"/>
      <c r="B46" s="365" t="s">
        <v>526</v>
      </c>
      <c r="C46" s="18" t="s">
        <v>486</v>
      </c>
      <c r="D46" s="9" t="s">
        <v>491</v>
      </c>
      <c r="E46" s="8"/>
    </row>
    <row r="47" spans="1:5" s="228" customFormat="1" ht="40.5">
      <c r="A47" s="793"/>
      <c r="B47" s="365" t="s">
        <v>227</v>
      </c>
      <c r="C47" s="18" t="s">
        <v>486</v>
      </c>
      <c r="D47" s="9" t="s">
        <v>491</v>
      </c>
      <c r="E47" s="8" t="s">
        <v>373</v>
      </c>
    </row>
    <row r="48" spans="1:5" s="228" customFormat="1" ht="27">
      <c r="A48" s="811"/>
      <c r="B48" s="366" t="s">
        <v>374</v>
      </c>
      <c r="C48" s="20" t="s">
        <v>486</v>
      </c>
      <c r="D48" s="21" t="s">
        <v>491</v>
      </c>
      <c r="E48" s="22"/>
    </row>
    <row r="49" spans="1:5" s="228" customFormat="1" ht="19.5" customHeight="1">
      <c r="A49" s="792" t="s">
        <v>226</v>
      </c>
      <c r="B49" s="347" t="s">
        <v>31</v>
      </c>
      <c r="C49" s="16" t="s">
        <v>486</v>
      </c>
      <c r="D49" s="7" t="s">
        <v>491</v>
      </c>
      <c r="E49" s="13" t="s">
        <v>375</v>
      </c>
    </row>
    <row r="50" spans="1:5" s="228" customFormat="1" ht="19.5" customHeight="1">
      <c r="A50" s="793"/>
      <c r="B50" s="365" t="s">
        <v>398</v>
      </c>
      <c r="C50" s="18" t="s">
        <v>486</v>
      </c>
      <c r="D50" s="9" t="s">
        <v>491</v>
      </c>
      <c r="E50" s="13" t="s">
        <v>375</v>
      </c>
    </row>
    <row r="51" spans="1:5" s="228" customFormat="1" ht="19.5" customHeight="1">
      <c r="A51" s="793"/>
      <c r="B51" s="365" t="s">
        <v>32</v>
      </c>
      <c r="C51" s="18" t="s">
        <v>486</v>
      </c>
      <c r="D51" s="9" t="s">
        <v>491</v>
      </c>
      <c r="E51" s="8"/>
    </row>
    <row r="52" spans="1:5" s="228" customFormat="1" ht="19.5" customHeight="1">
      <c r="A52" s="793"/>
      <c r="B52" s="365" t="s">
        <v>33</v>
      </c>
      <c r="C52" s="18" t="s">
        <v>486</v>
      </c>
      <c r="D52" s="9" t="s">
        <v>491</v>
      </c>
      <c r="E52" s="8" t="s">
        <v>372</v>
      </c>
    </row>
    <row r="53" spans="1:5" s="228" customFormat="1" ht="19.5" customHeight="1">
      <c r="A53" s="793"/>
      <c r="B53" s="365" t="s">
        <v>225</v>
      </c>
      <c r="C53" s="18" t="s">
        <v>486</v>
      </c>
      <c r="D53" s="9" t="s">
        <v>507</v>
      </c>
      <c r="E53" s="8"/>
    </row>
    <row r="54" spans="1:5" s="228" customFormat="1" ht="19.5" customHeight="1">
      <c r="A54" s="793"/>
      <c r="B54" s="365" t="s">
        <v>34</v>
      </c>
      <c r="C54" s="18" t="s">
        <v>486</v>
      </c>
      <c r="D54" s="9" t="s">
        <v>35</v>
      </c>
      <c r="E54" s="8"/>
    </row>
    <row r="55" spans="1:5" s="228" customFormat="1" ht="19.5" customHeight="1">
      <c r="A55" s="793"/>
      <c r="B55" s="365" t="s">
        <v>252</v>
      </c>
      <c r="C55" s="18" t="s">
        <v>486</v>
      </c>
      <c r="D55" s="9"/>
      <c r="E55" s="8"/>
    </row>
    <row r="56" spans="1:5" s="228" customFormat="1" ht="27">
      <c r="A56" s="793"/>
      <c r="B56" s="365" t="s">
        <v>222</v>
      </c>
      <c r="C56" s="18" t="s">
        <v>486</v>
      </c>
      <c r="D56" s="9" t="s">
        <v>491</v>
      </c>
      <c r="E56" s="8"/>
    </row>
    <row r="57" spans="1:5" s="228" customFormat="1" ht="27">
      <c r="A57" s="793"/>
      <c r="B57" s="365" t="s">
        <v>508</v>
      </c>
      <c r="C57" s="18" t="s">
        <v>486</v>
      </c>
      <c r="D57" s="9" t="s">
        <v>491</v>
      </c>
      <c r="E57" s="8" t="s">
        <v>373</v>
      </c>
    </row>
    <row r="58" spans="1:5" s="228" customFormat="1" ht="27" customHeight="1">
      <c r="A58" s="811"/>
      <c r="B58" s="366" t="s">
        <v>374</v>
      </c>
      <c r="C58" s="20" t="s">
        <v>486</v>
      </c>
      <c r="D58" s="21" t="s">
        <v>491</v>
      </c>
      <c r="E58" s="22"/>
    </row>
    <row r="59" spans="1:5" s="228" customFormat="1" ht="33" customHeight="1">
      <c r="A59" s="792" t="s">
        <v>224</v>
      </c>
      <c r="B59" s="347" t="s">
        <v>31</v>
      </c>
      <c r="C59" s="16" t="s">
        <v>486</v>
      </c>
      <c r="D59" s="7" t="s">
        <v>491</v>
      </c>
      <c r="E59" s="13" t="s">
        <v>375</v>
      </c>
    </row>
    <row r="60" spans="1:5" s="228" customFormat="1" ht="33" customHeight="1">
      <c r="A60" s="793"/>
      <c r="B60" s="365" t="s">
        <v>398</v>
      </c>
      <c r="C60" s="18" t="s">
        <v>486</v>
      </c>
      <c r="D60" s="9" t="s">
        <v>491</v>
      </c>
      <c r="E60" s="13" t="s">
        <v>375</v>
      </c>
    </row>
    <row r="61" spans="1:5" s="228" customFormat="1" ht="19.5" customHeight="1">
      <c r="A61" s="793"/>
      <c r="B61" s="365" t="s">
        <v>32</v>
      </c>
      <c r="C61" s="18" t="s">
        <v>486</v>
      </c>
      <c r="D61" s="9" t="s">
        <v>491</v>
      </c>
      <c r="E61" s="8"/>
    </row>
    <row r="62" spans="1:5" s="228" customFormat="1" ht="19.5" customHeight="1">
      <c r="A62" s="793"/>
      <c r="B62" s="365" t="s">
        <v>33</v>
      </c>
      <c r="C62" s="18" t="s">
        <v>486</v>
      </c>
      <c r="D62" s="9" t="s">
        <v>491</v>
      </c>
      <c r="E62" s="8" t="s">
        <v>372</v>
      </c>
    </row>
    <row r="63" spans="1:5" s="228" customFormat="1" ht="19.5" customHeight="1">
      <c r="A63" s="793"/>
      <c r="B63" s="365" t="s">
        <v>221</v>
      </c>
      <c r="C63" s="18" t="s">
        <v>486</v>
      </c>
      <c r="D63" s="9" t="s">
        <v>507</v>
      </c>
      <c r="E63" s="8"/>
    </row>
    <row r="64" spans="1:5" s="228" customFormat="1" ht="19.5" customHeight="1">
      <c r="A64" s="793"/>
      <c r="B64" s="365" t="s">
        <v>34</v>
      </c>
      <c r="C64" s="18" t="s">
        <v>486</v>
      </c>
      <c r="D64" s="9" t="s">
        <v>35</v>
      </c>
      <c r="E64" s="8"/>
    </row>
    <row r="65" spans="1:5" s="228" customFormat="1" ht="19.5" customHeight="1">
      <c r="A65" s="793"/>
      <c r="B65" s="367" t="s">
        <v>223</v>
      </c>
      <c r="C65" s="18" t="s">
        <v>486</v>
      </c>
      <c r="D65" s="10"/>
      <c r="E65" s="14"/>
    </row>
    <row r="66" spans="1:5" s="228" customFormat="1" ht="27">
      <c r="A66" s="793"/>
      <c r="B66" s="365" t="s">
        <v>222</v>
      </c>
      <c r="C66" s="18" t="s">
        <v>486</v>
      </c>
      <c r="D66" s="9" t="s">
        <v>491</v>
      </c>
      <c r="E66" s="8"/>
    </row>
    <row r="67" spans="1:5" s="228" customFormat="1" ht="27">
      <c r="A67" s="793"/>
      <c r="B67" s="365" t="s">
        <v>508</v>
      </c>
      <c r="C67" s="18" t="s">
        <v>486</v>
      </c>
      <c r="D67" s="9" t="s">
        <v>491</v>
      </c>
      <c r="E67" s="8" t="s">
        <v>373</v>
      </c>
    </row>
    <row r="68" spans="1:5" s="228" customFormat="1" ht="26.25" customHeight="1">
      <c r="A68" s="811"/>
      <c r="B68" s="366" t="s">
        <v>374</v>
      </c>
      <c r="C68" s="20" t="s">
        <v>486</v>
      </c>
      <c r="D68" s="21" t="s">
        <v>491</v>
      </c>
      <c r="E68" s="22"/>
    </row>
    <row r="69" spans="1:5" ht="42" customHeight="1">
      <c r="A69" s="792" t="s">
        <v>256</v>
      </c>
      <c r="B69" s="368" t="s">
        <v>376</v>
      </c>
      <c r="C69" s="244" t="s">
        <v>486</v>
      </c>
      <c r="D69" s="245" t="s">
        <v>24</v>
      </c>
      <c r="E69" s="246" t="s">
        <v>377</v>
      </c>
    </row>
    <row r="70" spans="1:5" ht="40.5">
      <c r="A70" s="793"/>
      <c r="B70" s="371" t="s">
        <v>378</v>
      </c>
      <c r="C70" s="372"/>
      <c r="D70" s="373"/>
      <c r="E70" s="249"/>
    </row>
    <row r="71" spans="1:5" ht="54">
      <c r="A71" s="793"/>
      <c r="B71" s="371" t="s">
        <v>379</v>
      </c>
      <c r="C71" s="372"/>
      <c r="D71" s="373"/>
      <c r="E71" s="249"/>
    </row>
    <row r="72" spans="1:5" ht="67.5">
      <c r="A72" s="793"/>
      <c r="B72" s="371" t="s">
        <v>380</v>
      </c>
      <c r="C72" s="372"/>
      <c r="D72" s="373"/>
      <c r="E72" s="249"/>
    </row>
    <row r="73" spans="1:5" ht="27">
      <c r="A73" s="793"/>
      <c r="B73" s="371" t="s">
        <v>381</v>
      </c>
      <c r="C73" s="372"/>
      <c r="D73" s="373"/>
      <c r="E73" s="249"/>
    </row>
    <row r="74" spans="1:5" ht="19.5" customHeight="1">
      <c r="A74" s="793"/>
      <c r="B74" s="375" t="s">
        <v>382</v>
      </c>
      <c r="C74" s="247" t="s">
        <v>486</v>
      </c>
      <c r="D74" s="248" t="s">
        <v>24</v>
      </c>
      <c r="E74" s="249" t="s">
        <v>377</v>
      </c>
    </row>
    <row r="75" spans="1:5" ht="19.5" customHeight="1">
      <c r="A75" s="793"/>
      <c r="B75" s="375" t="s">
        <v>32</v>
      </c>
      <c r="C75" s="247" t="s">
        <v>486</v>
      </c>
      <c r="D75" s="248" t="s">
        <v>24</v>
      </c>
      <c r="E75" s="250"/>
    </row>
    <row r="76" spans="1:5" ht="19.5" customHeight="1">
      <c r="A76" s="793"/>
      <c r="B76" s="375" t="s">
        <v>383</v>
      </c>
      <c r="C76" s="247" t="s">
        <v>483</v>
      </c>
      <c r="D76" s="248" t="s">
        <v>24</v>
      </c>
      <c r="E76" s="250" t="s">
        <v>372</v>
      </c>
    </row>
    <row r="77" spans="1:5" ht="19.5" customHeight="1">
      <c r="A77" s="793"/>
      <c r="B77" s="375" t="s">
        <v>384</v>
      </c>
      <c r="C77" s="247" t="s">
        <v>483</v>
      </c>
      <c r="D77" s="248" t="s">
        <v>24</v>
      </c>
      <c r="E77" s="250"/>
    </row>
    <row r="78" spans="1:5" ht="19.5" customHeight="1">
      <c r="A78" s="793"/>
      <c r="B78" s="375" t="s">
        <v>385</v>
      </c>
      <c r="C78" s="247" t="s">
        <v>483</v>
      </c>
      <c r="D78" s="248"/>
      <c r="E78" s="250"/>
    </row>
    <row r="79" spans="1:5" ht="54" customHeight="1">
      <c r="A79" s="793"/>
      <c r="B79" s="375" t="s">
        <v>399</v>
      </c>
      <c r="C79" s="247" t="s">
        <v>483</v>
      </c>
      <c r="D79" s="248"/>
      <c r="E79" s="250"/>
    </row>
    <row r="80" spans="1:5" ht="27">
      <c r="A80" s="793"/>
      <c r="B80" s="365" t="s">
        <v>387</v>
      </c>
      <c r="C80" s="18" t="s">
        <v>512</v>
      </c>
      <c r="D80" s="9" t="s">
        <v>489</v>
      </c>
      <c r="E80" s="8"/>
    </row>
    <row r="81" spans="1:5" ht="27">
      <c r="A81" s="793"/>
      <c r="B81" s="365" t="s">
        <v>511</v>
      </c>
      <c r="C81" s="18" t="s">
        <v>486</v>
      </c>
      <c r="D81" s="9" t="s">
        <v>491</v>
      </c>
      <c r="E81" s="8"/>
    </row>
    <row r="82" spans="1:5" ht="27">
      <c r="A82" s="794"/>
      <c r="B82" s="366" t="s">
        <v>388</v>
      </c>
      <c r="C82" s="20" t="s">
        <v>483</v>
      </c>
      <c r="D82" s="21" t="s">
        <v>489</v>
      </c>
      <c r="E82" s="22"/>
    </row>
    <row r="83" spans="1:5" ht="40.5">
      <c r="A83" s="792" t="s">
        <v>257</v>
      </c>
      <c r="B83" s="368" t="s">
        <v>376</v>
      </c>
      <c r="C83" s="244" t="s">
        <v>486</v>
      </c>
      <c r="D83" s="245" t="s">
        <v>24</v>
      </c>
      <c r="E83" s="246" t="s">
        <v>377</v>
      </c>
    </row>
    <row r="84" spans="1:5" ht="40.5">
      <c r="A84" s="793"/>
      <c r="B84" s="371" t="s">
        <v>378</v>
      </c>
      <c r="C84" s="372"/>
      <c r="D84" s="373"/>
      <c r="E84" s="249"/>
    </row>
    <row r="85" spans="1:5" ht="54">
      <c r="A85" s="793"/>
      <c r="B85" s="371" t="s">
        <v>379</v>
      </c>
      <c r="C85" s="372"/>
      <c r="D85" s="373"/>
      <c r="E85" s="249"/>
    </row>
    <row r="86" spans="1:5" ht="67.5">
      <c r="A86" s="793"/>
      <c r="B86" s="371" t="s">
        <v>380</v>
      </c>
      <c r="C86" s="372"/>
      <c r="D86" s="373"/>
      <c r="E86" s="249"/>
    </row>
    <row r="87" spans="1:5" ht="27">
      <c r="A87" s="793"/>
      <c r="B87" s="371" t="s">
        <v>381</v>
      </c>
      <c r="C87" s="372"/>
      <c r="D87" s="373"/>
      <c r="E87" s="249"/>
    </row>
    <row r="88" spans="1:5" ht="31.5" customHeight="1">
      <c r="A88" s="793"/>
      <c r="B88" s="375" t="s">
        <v>382</v>
      </c>
      <c r="C88" s="247" t="s">
        <v>483</v>
      </c>
      <c r="D88" s="248" t="s">
        <v>24</v>
      </c>
      <c r="E88" s="249" t="s">
        <v>377</v>
      </c>
    </row>
    <row r="89" spans="1:5" ht="31.5" customHeight="1">
      <c r="A89" s="793"/>
      <c r="B89" s="375" t="s">
        <v>32</v>
      </c>
      <c r="C89" s="247" t="s">
        <v>483</v>
      </c>
      <c r="D89" s="248" t="s">
        <v>24</v>
      </c>
      <c r="E89" s="250"/>
    </row>
    <row r="90" spans="1:5" ht="31.5" customHeight="1">
      <c r="A90" s="793"/>
      <c r="B90" s="375" t="s">
        <v>383</v>
      </c>
      <c r="C90" s="247" t="s">
        <v>483</v>
      </c>
      <c r="D90" s="248" t="s">
        <v>24</v>
      </c>
      <c r="E90" s="250" t="s">
        <v>372</v>
      </c>
    </row>
    <row r="91" spans="1:5" ht="27">
      <c r="A91" s="793"/>
      <c r="B91" s="365" t="s">
        <v>389</v>
      </c>
      <c r="C91" s="18" t="s">
        <v>483</v>
      </c>
      <c r="D91" s="9" t="s">
        <v>489</v>
      </c>
      <c r="E91" s="8"/>
    </row>
    <row r="92" spans="1:5" ht="27">
      <c r="A92" s="793"/>
      <c r="B92" s="365" t="s">
        <v>513</v>
      </c>
      <c r="C92" s="18" t="s">
        <v>486</v>
      </c>
      <c r="D92" s="9" t="s">
        <v>491</v>
      </c>
      <c r="E92" s="8"/>
    </row>
    <row r="93" spans="1:5" ht="27">
      <c r="A93" s="794"/>
      <c r="B93" s="366" t="s">
        <v>390</v>
      </c>
      <c r="C93" s="20" t="s">
        <v>486</v>
      </c>
      <c r="D93" s="21" t="s">
        <v>491</v>
      </c>
      <c r="E93" s="22"/>
    </row>
    <row r="94" spans="1:5" ht="27">
      <c r="A94" s="790" t="s">
        <v>514</v>
      </c>
      <c r="B94" s="347" t="s">
        <v>515</v>
      </c>
      <c r="C94" s="16" t="s">
        <v>37</v>
      </c>
      <c r="D94" s="7" t="s">
        <v>38</v>
      </c>
      <c r="E94" s="6" t="s">
        <v>516</v>
      </c>
    </row>
    <row r="95" spans="1:5" ht="27">
      <c r="A95" s="791"/>
      <c r="B95" s="366" t="s">
        <v>517</v>
      </c>
      <c r="C95" s="20" t="s">
        <v>37</v>
      </c>
      <c r="D95" s="21" t="s">
        <v>38</v>
      </c>
      <c r="E95" s="22"/>
    </row>
  </sheetData>
  <sheetProtection/>
  <mergeCells count="15">
    <mergeCell ref="A1:E1"/>
    <mergeCell ref="C3:D3"/>
    <mergeCell ref="A4:E4"/>
    <mergeCell ref="A7:A8"/>
    <mergeCell ref="A9:A16"/>
    <mergeCell ref="A18:A22"/>
    <mergeCell ref="A69:A82"/>
    <mergeCell ref="A83:A93"/>
    <mergeCell ref="A94:A95"/>
    <mergeCell ref="A24:A28"/>
    <mergeCell ref="A29:A31"/>
    <mergeCell ref="A32:A37"/>
    <mergeCell ref="A38:A48"/>
    <mergeCell ref="A49:A58"/>
    <mergeCell ref="A59:A68"/>
  </mergeCells>
  <printOptions/>
  <pageMargins left="0.7" right="0.7" top="0.75" bottom="0.75" header="0.3" footer="0.3"/>
  <pageSetup fitToHeight="0" fitToWidth="1" horizontalDpi="600" verticalDpi="600" orientation="landscape" paperSize="9" r:id="rId1"/>
  <rowBreaks count="5" manualBreakCount="5">
    <brk id="22" max="255" man="1"/>
    <brk id="37" max="255" man="1"/>
    <brk id="58" max="255" man="1"/>
    <brk id="68" max="255" man="1"/>
    <brk id="8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E141"/>
  <sheetViews>
    <sheetView view="pageBreakPreview" zoomScaleSheetLayoutView="100" zoomScalePageLayoutView="0" workbookViewId="0" topLeftCell="A1">
      <selection activeCell="A4" sqref="A4:E4"/>
    </sheetView>
  </sheetViews>
  <sheetFormatPr defaultColWidth="9.00390625" defaultRowHeight="13.5"/>
  <cols>
    <col min="1" max="1" width="23.625" style="304" customWidth="1"/>
    <col min="2" max="2" width="55.625" style="377" customWidth="1"/>
    <col min="3" max="3" width="4.125" style="306" customWidth="1"/>
    <col min="4" max="4" width="15.625" style="307" customWidth="1"/>
    <col min="5" max="5" width="30.625" style="377" customWidth="1"/>
    <col min="6" max="16384" width="9.00390625" style="190" customWidth="1"/>
  </cols>
  <sheetData>
    <row r="1" spans="1:5" ht="30" customHeight="1">
      <c r="A1" s="806" t="s">
        <v>313</v>
      </c>
      <c r="B1" s="806"/>
      <c r="C1" s="806"/>
      <c r="D1" s="806"/>
      <c r="E1" s="806"/>
    </row>
    <row r="2" ht="9.75" customHeight="1"/>
    <row r="3" spans="1:5" s="241" customFormat="1" ht="19.5" customHeight="1">
      <c r="A3" s="309" t="s">
        <v>10</v>
      </c>
      <c r="B3" s="310" t="s">
        <v>11</v>
      </c>
      <c r="C3" s="807" t="s">
        <v>12</v>
      </c>
      <c r="D3" s="807"/>
      <c r="E3" s="310"/>
    </row>
    <row r="4" spans="1:5" ht="30" customHeight="1">
      <c r="A4" s="817" t="s">
        <v>400</v>
      </c>
      <c r="B4" s="818"/>
      <c r="C4" s="818"/>
      <c r="D4" s="818"/>
      <c r="E4" s="819"/>
    </row>
    <row r="5" spans="1:5" s="229" customFormat="1" ht="47.25" customHeight="1">
      <c r="A5" s="827" t="s">
        <v>17</v>
      </c>
      <c r="B5" s="515" t="s">
        <v>401</v>
      </c>
      <c r="C5" s="253" t="s">
        <v>219</v>
      </c>
      <c r="D5" s="255" t="s">
        <v>14</v>
      </c>
      <c r="E5" s="254"/>
    </row>
    <row r="6" spans="1:5" s="229" customFormat="1" ht="18" customHeight="1">
      <c r="A6" s="828"/>
      <c r="B6" s="324" t="s">
        <v>402</v>
      </c>
      <c r="C6" s="195" t="s">
        <v>219</v>
      </c>
      <c r="D6" s="212" t="s">
        <v>14</v>
      </c>
      <c r="E6" s="8"/>
    </row>
    <row r="7" spans="1:5" s="229" customFormat="1" ht="30.75" customHeight="1">
      <c r="A7" s="829"/>
      <c r="B7" s="322" t="s">
        <v>391</v>
      </c>
      <c r="C7" s="4" t="s">
        <v>219</v>
      </c>
      <c r="D7" s="211" t="s">
        <v>14</v>
      </c>
      <c r="E7" s="22"/>
    </row>
    <row r="8" spans="1:5" s="229" customFormat="1" ht="18" customHeight="1">
      <c r="A8" s="317" t="s">
        <v>316</v>
      </c>
      <c r="B8" s="318"/>
      <c r="C8" s="214" t="s">
        <v>482</v>
      </c>
      <c r="D8" s="319" t="s">
        <v>24</v>
      </c>
      <c r="E8" s="14"/>
    </row>
    <row r="9" spans="1:5" s="229" customFormat="1" ht="18" customHeight="1">
      <c r="A9" s="317" t="s">
        <v>317</v>
      </c>
      <c r="B9" s="318"/>
      <c r="C9" s="214" t="s">
        <v>482</v>
      </c>
      <c r="D9" s="319" t="s">
        <v>24</v>
      </c>
      <c r="E9" s="198"/>
    </row>
    <row r="10" spans="1:5" s="229" customFormat="1" ht="18" customHeight="1">
      <c r="A10" s="827" t="s">
        <v>16</v>
      </c>
      <c r="B10" s="356" t="s">
        <v>318</v>
      </c>
      <c r="C10" s="221" t="s">
        <v>575</v>
      </c>
      <c r="D10" s="223" t="s">
        <v>18</v>
      </c>
      <c r="E10" s="13"/>
    </row>
    <row r="11" spans="1:5" s="229" customFormat="1" ht="18" customHeight="1">
      <c r="A11" s="829"/>
      <c r="B11" s="315" t="s">
        <v>19</v>
      </c>
      <c r="C11" s="227" t="s">
        <v>484</v>
      </c>
      <c r="D11" s="226" t="s">
        <v>18</v>
      </c>
      <c r="E11" s="11"/>
    </row>
    <row r="12" spans="1:5" s="229" customFormat="1" ht="18" customHeight="1">
      <c r="A12" s="323" t="s">
        <v>403</v>
      </c>
      <c r="B12" s="331" t="s">
        <v>404</v>
      </c>
      <c r="C12" s="383" t="s">
        <v>575</v>
      </c>
      <c r="D12" s="384" t="s">
        <v>24</v>
      </c>
      <c r="E12" s="192"/>
    </row>
    <row r="13" spans="1:5" s="229" customFormat="1" ht="18" customHeight="1">
      <c r="A13" s="317" t="s">
        <v>405</v>
      </c>
      <c r="B13" s="318" t="s">
        <v>406</v>
      </c>
      <c r="C13" s="385" t="s">
        <v>482</v>
      </c>
      <c r="D13" s="384" t="s">
        <v>24</v>
      </c>
      <c r="E13" s="198"/>
    </row>
    <row r="14" spans="1:5" s="229" customFormat="1" ht="53.25" customHeight="1">
      <c r="A14" s="320" t="s">
        <v>7</v>
      </c>
      <c r="B14" s="318" t="s">
        <v>576</v>
      </c>
      <c r="C14" s="214" t="s">
        <v>483</v>
      </c>
      <c r="D14" s="213" t="s">
        <v>24</v>
      </c>
      <c r="E14" s="198"/>
    </row>
    <row r="15" spans="1:5" s="229" customFormat="1" ht="50.25" customHeight="1">
      <c r="A15" s="321" t="s">
        <v>8</v>
      </c>
      <c r="B15" s="330" t="s">
        <v>577</v>
      </c>
      <c r="C15" s="224" t="s">
        <v>482</v>
      </c>
      <c r="D15" s="213" t="s">
        <v>24</v>
      </c>
      <c r="E15" s="14"/>
    </row>
    <row r="16" spans="1:5" s="229" customFormat="1" ht="46.5" customHeight="1">
      <c r="A16" s="827" t="s">
        <v>9</v>
      </c>
      <c r="B16" s="312" t="s">
        <v>407</v>
      </c>
      <c r="C16" s="2" t="s">
        <v>575</v>
      </c>
      <c r="D16" s="213" t="s">
        <v>24</v>
      </c>
      <c r="E16" s="6"/>
    </row>
    <row r="17" spans="1:5" s="229" customFormat="1" ht="18" customHeight="1">
      <c r="A17" s="829"/>
      <c r="B17" s="322" t="s">
        <v>392</v>
      </c>
      <c r="C17" s="4" t="s">
        <v>486</v>
      </c>
      <c r="D17" s="213" t="s">
        <v>24</v>
      </c>
      <c r="E17" s="22"/>
    </row>
    <row r="18" spans="1:5" s="229" customFormat="1" ht="47.25" customHeight="1">
      <c r="A18" s="320" t="s">
        <v>27</v>
      </c>
      <c r="B18" s="318" t="s">
        <v>578</v>
      </c>
      <c r="C18" s="214" t="s">
        <v>483</v>
      </c>
      <c r="D18" s="213" t="s">
        <v>24</v>
      </c>
      <c r="E18" s="198"/>
    </row>
    <row r="19" spans="1:5" s="229" customFormat="1" ht="54">
      <c r="A19" s="827" t="s">
        <v>41</v>
      </c>
      <c r="B19" s="312" t="s">
        <v>393</v>
      </c>
      <c r="C19" s="2" t="s">
        <v>575</v>
      </c>
      <c r="D19" s="222" t="s">
        <v>24</v>
      </c>
      <c r="E19" s="6"/>
    </row>
    <row r="20" spans="1:5" s="229" customFormat="1" ht="54">
      <c r="A20" s="828"/>
      <c r="B20" s="327" t="s">
        <v>328</v>
      </c>
      <c r="C20" s="221" t="s">
        <v>483</v>
      </c>
      <c r="D20" s="328" t="s">
        <v>24</v>
      </c>
      <c r="E20" s="13"/>
    </row>
    <row r="21" spans="1:5" s="229" customFormat="1" ht="13.5">
      <c r="A21" s="828"/>
      <c r="B21" s="324" t="s">
        <v>21</v>
      </c>
      <c r="C21" s="195" t="s">
        <v>483</v>
      </c>
      <c r="D21" s="219" t="s">
        <v>24</v>
      </c>
      <c r="E21" s="13"/>
    </row>
    <row r="22" spans="1:5" s="229" customFormat="1" ht="18" customHeight="1">
      <c r="A22" s="828"/>
      <c r="B22" s="324" t="s">
        <v>408</v>
      </c>
      <c r="C22" s="195" t="s">
        <v>483</v>
      </c>
      <c r="D22" s="219" t="s">
        <v>24</v>
      </c>
      <c r="E22" s="8"/>
    </row>
    <row r="23" spans="1:5" s="229" customFormat="1" ht="18" customHeight="1">
      <c r="A23" s="828"/>
      <c r="B23" s="324" t="s">
        <v>330</v>
      </c>
      <c r="C23" s="195" t="s">
        <v>483</v>
      </c>
      <c r="D23" s="219" t="s">
        <v>24</v>
      </c>
      <c r="E23" s="8"/>
    </row>
    <row r="24" spans="1:5" s="229" customFormat="1" ht="18" customHeight="1">
      <c r="A24" s="829"/>
      <c r="B24" s="322" t="s">
        <v>22</v>
      </c>
      <c r="C24" s="4" t="s">
        <v>483</v>
      </c>
      <c r="D24" s="5" t="s">
        <v>24</v>
      </c>
      <c r="E24" s="22"/>
    </row>
    <row r="25" spans="1:5" s="229" customFormat="1" ht="27">
      <c r="A25" s="827" t="s">
        <v>565</v>
      </c>
      <c r="B25" s="312" t="s">
        <v>331</v>
      </c>
      <c r="C25" s="221" t="s">
        <v>483</v>
      </c>
      <c r="D25" s="220" t="s">
        <v>24</v>
      </c>
      <c r="E25" s="13"/>
    </row>
    <row r="26" spans="1:5" s="229" customFormat="1" ht="27.75" customHeight="1">
      <c r="A26" s="828"/>
      <c r="B26" s="324" t="s">
        <v>394</v>
      </c>
      <c r="C26" s="195" t="s">
        <v>483</v>
      </c>
      <c r="D26" s="218" t="s">
        <v>24</v>
      </c>
      <c r="E26" s="8"/>
    </row>
    <row r="27" spans="1:5" s="229" customFormat="1" ht="18" customHeight="1">
      <c r="A27" s="828"/>
      <c r="B27" s="330" t="s">
        <v>42</v>
      </c>
      <c r="C27" s="195" t="s">
        <v>483</v>
      </c>
      <c r="D27" s="218" t="s">
        <v>491</v>
      </c>
      <c r="E27" s="8"/>
    </row>
    <row r="28" spans="1:5" s="229" customFormat="1" ht="18" customHeight="1">
      <c r="A28" s="828"/>
      <c r="B28" s="315" t="s">
        <v>395</v>
      </c>
      <c r="C28" s="195" t="s">
        <v>483</v>
      </c>
      <c r="D28" s="218" t="s">
        <v>489</v>
      </c>
      <c r="E28" s="8"/>
    </row>
    <row r="29" spans="1:5" s="229" customFormat="1" ht="18" customHeight="1">
      <c r="A29" s="828"/>
      <c r="B29" s="324" t="s">
        <v>334</v>
      </c>
      <c r="C29" s="195" t="s">
        <v>219</v>
      </c>
      <c r="D29" s="218" t="s">
        <v>489</v>
      </c>
      <c r="E29" s="8"/>
    </row>
    <row r="30" spans="1:5" s="229" customFormat="1" ht="31.5" customHeight="1">
      <c r="A30" s="828"/>
      <c r="B30" s="324" t="s">
        <v>335</v>
      </c>
      <c r="C30" s="195" t="s">
        <v>486</v>
      </c>
      <c r="D30" s="219" t="s">
        <v>24</v>
      </c>
      <c r="E30" s="8"/>
    </row>
    <row r="31" spans="1:5" s="229" customFormat="1" ht="18" customHeight="1">
      <c r="A31" s="828"/>
      <c r="B31" s="324" t="s">
        <v>235</v>
      </c>
      <c r="C31" s="195" t="s">
        <v>486</v>
      </c>
      <c r="D31" s="218" t="s">
        <v>489</v>
      </c>
      <c r="E31" s="8"/>
    </row>
    <row r="32" spans="1:5" s="229" customFormat="1" ht="18" customHeight="1">
      <c r="A32" s="828"/>
      <c r="B32" s="330" t="s">
        <v>47</v>
      </c>
      <c r="C32" s="195" t="s">
        <v>486</v>
      </c>
      <c r="D32" s="218" t="s">
        <v>491</v>
      </c>
      <c r="E32" s="14"/>
    </row>
    <row r="33" spans="1:5" s="229" customFormat="1" ht="18" customHeight="1">
      <c r="A33" s="829"/>
      <c r="B33" s="322" t="s">
        <v>234</v>
      </c>
      <c r="C33" s="4" t="s">
        <v>483</v>
      </c>
      <c r="D33" s="215" t="s">
        <v>24</v>
      </c>
      <c r="E33" s="8"/>
    </row>
    <row r="34" spans="1:5" s="229" customFormat="1" ht="18" customHeight="1">
      <c r="A34" s="827" t="s">
        <v>23</v>
      </c>
      <c r="B34" s="331" t="s">
        <v>29</v>
      </c>
      <c r="C34" s="217" t="s">
        <v>575</v>
      </c>
      <c r="D34" s="216" t="s">
        <v>24</v>
      </c>
      <c r="E34" s="6"/>
    </row>
    <row r="35" spans="1:5" s="229" customFormat="1" ht="18" customHeight="1">
      <c r="A35" s="828"/>
      <c r="B35" s="324" t="s">
        <v>336</v>
      </c>
      <c r="C35" s="195" t="s">
        <v>483</v>
      </c>
      <c r="D35" s="194" t="s">
        <v>25</v>
      </c>
      <c r="E35" s="8"/>
    </row>
    <row r="36" spans="1:5" s="229" customFormat="1" ht="19.5" customHeight="1">
      <c r="A36" s="829"/>
      <c r="B36" s="322" t="s">
        <v>234</v>
      </c>
      <c r="C36" s="4" t="s">
        <v>483</v>
      </c>
      <c r="D36" s="215" t="s">
        <v>24</v>
      </c>
      <c r="E36" s="22"/>
    </row>
    <row r="37" spans="1:5" s="229" customFormat="1" ht="19.5" customHeight="1">
      <c r="A37" s="320" t="s">
        <v>20</v>
      </c>
      <c r="B37" s="318" t="s">
        <v>342</v>
      </c>
      <c r="C37" s="214" t="s">
        <v>483</v>
      </c>
      <c r="D37" s="213" t="s">
        <v>489</v>
      </c>
      <c r="E37" s="198"/>
    </row>
    <row r="38" spans="1:5" s="229" customFormat="1" ht="19.5" customHeight="1">
      <c r="A38" s="827" t="s">
        <v>1</v>
      </c>
      <c r="B38" s="312" t="s">
        <v>347</v>
      </c>
      <c r="C38" s="2" t="s">
        <v>567</v>
      </c>
      <c r="D38" s="3" t="s">
        <v>24</v>
      </c>
      <c r="E38" s="6"/>
    </row>
    <row r="39" spans="1:5" s="229" customFormat="1" ht="24" customHeight="1">
      <c r="A39" s="828"/>
      <c r="B39" s="324" t="s">
        <v>348</v>
      </c>
      <c r="C39" s="195" t="s">
        <v>486</v>
      </c>
      <c r="D39" s="194" t="s">
        <v>24</v>
      </c>
      <c r="E39" s="8"/>
    </row>
    <row r="40" spans="1:5" s="229" customFormat="1" ht="19.5" customHeight="1">
      <c r="A40" s="828"/>
      <c r="B40" s="324" t="s">
        <v>0</v>
      </c>
      <c r="C40" s="195" t="s">
        <v>486</v>
      </c>
      <c r="D40" s="194" t="s">
        <v>24</v>
      </c>
      <c r="E40" s="8"/>
    </row>
    <row r="41" spans="1:5" s="229" customFormat="1" ht="54">
      <c r="A41" s="828"/>
      <c r="B41" s="324" t="s">
        <v>233</v>
      </c>
      <c r="C41" s="195" t="s">
        <v>575</v>
      </c>
      <c r="D41" s="194" t="s">
        <v>24</v>
      </c>
      <c r="E41" s="8"/>
    </row>
    <row r="42" spans="1:5" s="229" customFormat="1" ht="20.25" customHeight="1">
      <c r="A42" s="829"/>
      <c r="B42" s="322" t="s">
        <v>349</v>
      </c>
      <c r="C42" s="4" t="s">
        <v>483</v>
      </c>
      <c r="D42" s="5" t="s">
        <v>24</v>
      </c>
      <c r="E42" s="22" t="s">
        <v>350</v>
      </c>
    </row>
    <row r="43" spans="1:5" s="228" customFormat="1" ht="19.5" customHeight="1">
      <c r="A43" s="827" t="s">
        <v>501</v>
      </c>
      <c r="B43" s="356" t="s">
        <v>409</v>
      </c>
      <c r="C43" s="357" t="s">
        <v>483</v>
      </c>
      <c r="D43" s="203" t="s">
        <v>24</v>
      </c>
      <c r="E43" s="13"/>
    </row>
    <row r="44" spans="1:5" s="228" customFormat="1" ht="19.5" customHeight="1">
      <c r="A44" s="828"/>
      <c r="B44" s="330" t="s">
        <v>410</v>
      </c>
      <c r="C44" s="358" t="s">
        <v>483</v>
      </c>
      <c r="D44" s="251" t="s">
        <v>24</v>
      </c>
      <c r="E44" s="14"/>
    </row>
    <row r="45" spans="1:5" s="228" customFormat="1" ht="19.5" customHeight="1">
      <c r="A45" s="829"/>
      <c r="B45" s="322" t="s">
        <v>411</v>
      </c>
      <c r="C45" s="359" t="s">
        <v>483</v>
      </c>
      <c r="D45" s="196" t="s">
        <v>24</v>
      </c>
      <c r="E45" s="22"/>
    </row>
    <row r="46" spans="1:5" s="229" customFormat="1" ht="51" customHeight="1">
      <c r="A46" s="827" t="s">
        <v>232</v>
      </c>
      <c r="B46" s="312" t="s">
        <v>412</v>
      </c>
      <c r="C46" s="341" t="s">
        <v>483</v>
      </c>
      <c r="D46" s="353" t="s">
        <v>24</v>
      </c>
      <c r="E46" s="6"/>
    </row>
    <row r="47" spans="1:5" s="229" customFormat="1" ht="70.5" customHeight="1">
      <c r="A47" s="828"/>
      <c r="B47" s="324" t="s">
        <v>550</v>
      </c>
      <c r="C47" s="343" t="s">
        <v>483</v>
      </c>
      <c r="D47" s="354" t="s">
        <v>24</v>
      </c>
      <c r="E47" s="8"/>
    </row>
    <row r="48" spans="1:5" s="229" customFormat="1" ht="29.25" customHeight="1">
      <c r="A48" s="829"/>
      <c r="B48" s="322" t="s">
        <v>355</v>
      </c>
      <c r="C48" s="349" t="s">
        <v>486</v>
      </c>
      <c r="D48" s="355" t="s">
        <v>24</v>
      </c>
      <c r="E48" s="22"/>
    </row>
    <row r="49" spans="1:5" s="229" customFormat="1" ht="38.25" customHeight="1">
      <c r="A49" s="827" t="s">
        <v>231</v>
      </c>
      <c r="B49" s="312" t="s">
        <v>412</v>
      </c>
      <c r="C49" s="341" t="s">
        <v>483</v>
      </c>
      <c r="D49" s="353" t="s">
        <v>24</v>
      </c>
      <c r="E49" s="6"/>
    </row>
    <row r="50" spans="1:5" s="229" customFormat="1" ht="67.5">
      <c r="A50" s="828"/>
      <c r="B50" s="324" t="s">
        <v>550</v>
      </c>
      <c r="C50" s="343" t="s">
        <v>483</v>
      </c>
      <c r="D50" s="354" t="s">
        <v>24</v>
      </c>
      <c r="E50" s="8"/>
    </row>
    <row r="51" spans="1:5" s="229" customFormat="1" ht="36.75" customHeight="1">
      <c r="A51" s="828"/>
      <c r="B51" s="324" t="s">
        <v>355</v>
      </c>
      <c r="C51" s="343" t="s">
        <v>483</v>
      </c>
      <c r="D51" s="354" t="s">
        <v>24</v>
      </c>
      <c r="E51" s="8"/>
    </row>
    <row r="52" spans="1:5" s="229" customFormat="1" ht="33.75" customHeight="1">
      <c r="A52" s="828"/>
      <c r="B52" s="324" t="s">
        <v>356</v>
      </c>
      <c r="C52" s="343" t="s">
        <v>575</v>
      </c>
      <c r="D52" s="354" t="s">
        <v>24</v>
      </c>
      <c r="E52" s="8"/>
    </row>
    <row r="53" spans="1:5" s="228" customFormat="1" ht="33" customHeight="1">
      <c r="A53" s="829"/>
      <c r="B53" s="322" t="s">
        <v>357</v>
      </c>
      <c r="C53" s="349" t="s">
        <v>483</v>
      </c>
      <c r="D53" s="355" t="s">
        <v>24</v>
      </c>
      <c r="E53" s="22"/>
    </row>
    <row r="54" spans="1:5" s="228" customFormat="1" ht="27" customHeight="1">
      <c r="A54" s="827" t="s">
        <v>413</v>
      </c>
      <c r="B54" s="312" t="s">
        <v>414</v>
      </c>
      <c r="C54" s="341" t="s">
        <v>483</v>
      </c>
      <c r="D54" s="386" t="s">
        <v>24</v>
      </c>
      <c r="E54" s="14"/>
    </row>
    <row r="55" spans="1:5" s="228" customFormat="1" ht="27" customHeight="1">
      <c r="A55" s="828"/>
      <c r="B55" s="356" t="s">
        <v>579</v>
      </c>
      <c r="C55" s="361" t="s">
        <v>483</v>
      </c>
      <c r="D55" s="386" t="s">
        <v>24</v>
      </c>
      <c r="E55" s="14"/>
    </row>
    <row r="56" spans="1:5" s="228" customFormat="1" ht="27">
      <c r="A56" s="828"/>
      <c r="B56" s="324" t="s">
        <v>415</v>
      </c>
      <c r="C56" s="343" t="s">
        <v>575</v>
      </c>
      <c r="D56" s="197" t="s">
        <v>24</v>
      </c>
      <c r="E56" s="8"/>
    </row>
    <row r="57" spans="1:5" s="228" customFormat="1" ht="39" customHeight="1">
      <c r="A57" s="828"/>
      <c r="B57" s="324" t="s">
        <v>416</v>
      </c>
      <c r="C57" s="343" t="s">
        <v>483</v>
      </c>
      <c r="D57" s="197" t="s">
        <v>24</v>
      </c>
      <c r="E57" s="8"/>
    </row>
    <row r="58" spans="1:5" s="228" customFormat="1" ht="32.25" customHeight="1">
      <c r="A58" s="828"/>
      <c r="B58" s="324" t="s">
        <v>417</v>
      </c>
      <c r="C58" s="343" t="s">
        <v>483</v>
      </c>
      <c r="D58" s="197" t="s">
        <v>24</v>
      </c>
      <c r="E58" s="8"/>
    </row>
    <row r="59" spans="1:5" s="228" customFormat="1" ht="24.75" customHeight="1">
      <c r="A59" s="828"/>
      <c r="B59" s="324" t="s">
        <v>418</v>
      </c>
      <c r="C59" s="343" t="s">
        <v>483</v>
      </c>
      <c r="D59" s="197" t="s">
        <v>24</v>
      </c>
      <c r="E59" s="8"/>
    </row>
    <row r="60" spans="1:5" s="228" customFormat="1" ht="26.25" customHeight="1">
      <c r="A60" s="829"/>
      <c r="B60" s="322" t="s">
        <v>419</v>
      </c>
      <c r="C60" s="343" t="s">
        <v>486</v>
      </c>
      <c r="D60" s="196" t="s">
        <v>24</v>
      </c>
      <c r="E60" s="22"/>
    </row>
    <row r="61" spans="1:5" s="228" customFormat="1" ht="33" customHeight="1">
      <c r="A61" s="827" t="s">
        <v>420</v>
      </c>
      <c r="B61" s="312" t="s">
        <v>421</v>
      </c>
      <c r="C61" s="341" t="s">
        <v>483</v>
      </c>
      <c r="D61" s="353" t="s">
        <v>24</v>
      </c>
      <c r="E61" s="6"/>
    </row>
    <row r="62" spans="1:5" s="228" customFormat="1" ht="19.5" customHeight="1">
      <c r="A62" s="828"/>
      <c r="B62" s="324" t="s">
        <v>422</v>
      </c>
      <c r="C62" s="343" t="s">
        <v>483</v>
      </c>
      <c r="D62" s="354" t="s">
        <v>489</v>
      </c>
      <c r="E62" s="8"/>
    </row>
    <row r="63" spans="1:5" s="228" customFormat="1" ht="27">
      <c r="A63" s="828"/>
      <c r="B63" s="315" t="s">
        <v>415</v>
      </c>
      <c r="C63" s="343" t="s">
        <v>483</v>
      </c>
      <c r="D63" s="354" t="s">
        <v>24</v>
      </c>
      <c r="E63" s="8"/>
    </row>
    <row r="64" spans="1:5" s="228" customFormat="1" ht="34.5" customHeight="1">
      <c r="A64" s="828"/>
      <c r="B64" s="324" t="s">
        <v>414</v>
      </c>
      <c r="C64" s="343" t="s">
        <v>483</v>
      </c>
      <c r="D64" s="354" t="s">
        <v>24</v>
      </c>
      <c r="E64" s="8"/>
    </row>
    <row r="65" spans="1:5" s="228" customFormat="1" ht="36" customHeight="1">
      <c r="A65" s="828"/>
      <c r="B65" s="324" t="s">
        <v>423</v>
      </c>
      <c r="C65" s="343" t="s">
        <v>486</v>
      </c>
      <c r="D65" s="354" t="s">
        <v>24</v>
      </c>
      <c r="E65" s="8"/>
    </row>
    <row r="66" spans="1:5" s="228" customFormat="1" ht="32.25" customHeight="1">
      <c r="A66" s="828"/>
      <c r="B66" s="324" t="s">
        <v>417</v>
      </c>
      <c r="C66" s="343" t="s">
        <v>483</v>
      </c>
      <c r="D66" s="197" t="s">
        <v>24</v>
      </c>
      <c r="E66" s="8"/>
    </row>
    <row r="67" spans="1:5" s="228" customFormat="1" ht="25.5" customHeight="1">
      <c r="A67" s="828"/>
      <c r="B67" s="324" t="s">
        <v>418</v>
      </c>
      <c r="C67" s="343" t="s">
        <v>483</v>
      </c>
      <c r="D67" s="354" t="s">
        <v>24</v>
      </c>
      <c r="E67" s="8"/>
    </row>
    <row r="68" spans="1:5" s="228" customFormat="1" ht="27.75" customHeight="1">
      <c r="A68" s="829"/>
      <c r="B68" s="322" t="s">
        <v>419</v>
      </c>
      <c r="C68" s="349" t="s">
        <v>575</v>
      </c>
      <c r="D68" s="196" t="s">
        <v>24</v>
      </c>
      <c r="E68" s="22"/>
    </row>
    <row r="69" spans="1:5" s="228" customFormat="1" ht="19.5" customHeight="1">
      <c r="A69" s="317" t="s">
        <v>424</v>
      </c>
      <c r="B69" s="338" t="s">
        <v>343</v>
      </c>
      <c r="C69" s="339" t="s">
        <v>483</v>
      </c>
      <c r="D69" s="199" t="s">
        <v>489</v>
      </c>
      <c r="E69" s="198"/>
    </row>
    <row r="70" spans="1:5" s="228" customFormat="1" ht="32.25" customHeight="1">
      <c r="A70" s="827" t="s">
        <v>360</v>
      </c>
      <c r="B70" s="312" t="s">
        <v>397</v>
      </c>
      <c r="C70" s="2" t="s">
        <v>486</v>
      </c>
      <c r="D70" s="3" t="s">
        <v>24</v>
      </c>
      <c r="E70" s="6"/>
    </row>
    <row r="71" spans="1:5" s="228" customFormat="1" ht="30" customHeight="1">
      <c r="A71" s="828"/>
      <c r="B71" s="356" t="s">
        <v>425</v>
      </c>
      <c r="C71" s="195" t="s">
        <v>486</v>
      </c>
      <c r="D71" s="194" t="s">
        <v>24</v>
      </c>
      <c r="E71" s="8"/>
    </row>
    <row r="72" spans="1:5" s="228" customFormat="1" ht="33" customHeight="1">
      <c r="A72" s="828"/>
      <c r="B72" s="356" t="s">
        <v>504</v>
      </c>
      <c r="C72" s="195" t="s">
        <v>575</v>
      </c>
      <c r="D72" s="194" t="s">
        <v>24</v>
      </c>
      <c r="E72" s="11"/>
    </row>
    <row r="73" spans="1:5" s="228" customFormat="1" ht="19.5" customHeight="1">
      <c r="A73" s="828"/>
      <c r="B73" s="324" t="s">
        <v>0</v>
      </c>
      <c r="C73" s="195" t="s">
        <v>483</v>
      </c>
      <c r="D73" s="194" t="s">
        <v>24</v>
      </c>
      <c r="E73" s="11"/>
    </row>
    <row r="74" spans="1:5" s="228" customFormat="1" ht="39.75" customHeight="1">
      <c r="A74" s="829"/>
      <c r="B74" s="322" t="s">
        <v>363</v>
      </c>
      <c r="C74" s="349" t="s">
        <v>483</v>
      </c>
      <c r="D74" s="193" t="s">
        <v>24</v>
      </c>
      <c r="E74" s="22"/>
    </row>
    <row r="75" spans="1:5" s="228" customFormat="1" ht="27">
      <c r="A75" s="827" t="s">
        <v>364</v>
      </c>
      <c r="B75" s="312" t="s">
        <v>426</v>
      </c>
      <c r="C75" s="2" t="s">
        <v>483</v>
      </c>
      <c r="D75" s="3" t="s">
        <v>24</v>
      </c>
      <c r="E75" s="6"/>
    </row>
    <row r="76" spans="1:5" s="228" customFormat="1" ht="19.5" customHeight="1">
      <c r="A76" s="828"/>
      <c r="B76" s="324" t="s">
        <v>0</v>
      </c>
      <c r="C76" s="195" t="s">
        <v>483</v>
      </c>
      <c r="D76" s="194" t="s">
        <v>24</v>
      </c>
      <c r="E76" s="8"/>
    </row>
    <row r="77" spans="1:5" s="228" customFormat="1" ht="36" customHeight="1">
      <c r="A77" s="829"/>
      <c r="B77" s="322" t="s">
        <v>366</v>
      </c>
      <c r="C77" s="349" t="s">
        <v>483</v>
      </c>
      <c r="D77" s="193" t="s">
        <v>24</v>
      </c>
      <c r="E77" s="22"/>
    </row>
    <row r="78" spans="1:5" s="228" customFormat="1" ht="19.5" customHeight="1">
      <c r="A78" s="827" t="s">
        <v>367</v>
      </c>
      <c r="B78" s="312" t="s">
        <v>525</v>
      </c>
      <c r="C78" s="2" t="s">
        <v>483</v>
      </c>
      <c r="D78" s="3" t="s">
        <v>24</v>
      </c>
      <c r="E78" s="6"/>
    </row>
    <row r="79" spans="1:5" s="228" customFormat="1" ht="30.75" customHeight="1">
      <c r="A79" s="828"/>
      <c r="B79" s="356" t="s">
        <v>427</v>
      </c>
      <c r="C79" s="221" t="s">
        <v>483</v>
      </c>
      <c r="D79" s="363" t="s">
        <v>24</v>
      </c>
      <c r="E79" s="13"/>
    </row>
    <row r="80" spans="1:5" s="228" customFormat="1" ht="29.25" customHeight="1">
      <c r="A80" s="828"/>
      <c r="B80" s="356" t="s">
        <v>506</v>
      </c>
      <c r="C80" s="221" t="s">
        <v>483</v>
      </c>
      <c r="D80" s="363" t="s">
        <v>24</v>
      </c>
      <c r="E80" s="13"/>
    </row>
    <row r="81" spans="1:5" s="228" customFormat="1" ht="27">
      <c r="A81" s="828"/>
      <c r="B81" s="356" t="s">
        <v>368</v>
      </c>
      <c r="C81" s="195" t="s">
        <v>483</v>
      </c>
      <c r="D81" s="194" t="s">
        <v>24</v>
      </c>
      <c r="E81" s="13"/>
    </row>
    <row r="82" spans="1:5" s="228" customFormat="1" ht="33" customHeight="1">
      <c r="A82" s="828"/>
      <c r="B82" s="324" t="s">
        <v>0</v>
      </c>
      <c r="C82" s="195" t="s">
        <v>483</v>
      </c>
      <c r="D82" s="194" t="s">
        <v>24</v>
      </c>
      <c r="E82" s="8"/>
    </row>
    <row r="83" spans="1:5" s="228" customFormat="1" ht="39.75" customHeight="1">
      <c r="A83" s="829"/>
      <c r="B83" s="322" t="s">
        <v>369</v>
      </c>
      <c r="C83" s="349" t="s">
        <v>486</v>
      </c>
      <c r="D83" s="193" t="s">
        <v>24</v>
      </c>
      <c r="E83" s="22"/>
    </row>
    <row r="84" spans="1:5" s="228" customFormat="1" ht="28.5" customHeight="1">
      <c r="A84" s="824" t="s">
        <v>229</v>
      </c>
      <c r="B84" s="347" t="s">
        <v>31</v>
      </c>
      <c r="C84" s="16" t="s">
        <v>483</v>
      </c>
      <c r="D84" s="7" t="s">
        <v>489</v>
      </c>
      <c r="E84" s="192" t="s">
        <v>370</v>
      </c>
    </row>
    <row r="85" spans="1:5" s="228" customFormat="1" ht="19.5" customHeight="1">
      <c r="A85" s="824"/>
      <c r="B85" s="365" t="s">
        <v>398</v>
      </c>
      <c r="C85" s="18" t="s">
        <v>486</v>
      </c>
      <c r="D85" s="9" t="s">
        <v>580</v>
      </c>
      <c r="E85" s="8" t="s">
        <v>370</v>
      </c>
    </row>
    <row r="86" spans="1:5" s="228" customFormat="1" ht="19.5" customHeight="1">
      <c r="A86" s="824"/>
      <c r="B86" s="365" t="s">
        <v>32</v>
      </c>
      <c r="C86" s="18" t="s">
        <v>483</v>
      </c>
      <c r="D86" s="9" t="s">
        <v>491</v>
      </c>
      <c r="E86" s="8"/>
    </row>
    <row r="87" spans="1:5" s="228" customFormat="1" ht="19.5" customHeight="1">
      <c r="A87" s="824"/>
      <c r="B87" s="365" t="s">
        <v>33</v>
      </c>
      <c r="C87" s="18" t="s">
        <v>483</v>
      </c>
      <c r="D87" s="9" t="s">
        <v>491</v>
      </c>
      <c r="E87" s="8" t="s">
        <v>372</v>
      </c>
    </row>
    <row r="88" spans="1:5" s="228" customFormat="1" ht="19.5" customHeight="1">
      <c r="A88" s="824"/>
      <c r="B88" s="365" t="s">
        <v>221</v>
      </c>
      <c r="C88" s="18" t="s">
        <v>483</v>
      </c>
      <c r="D88" s="9" t="s">
        <v>555</v>
      </c>
      <c r="E88" s="8"/>
    </row>
    <row r="89" spans="1:5" s="228" customFormat="1" ht="19.5" customHeight="1">
      <c r="A89" s="824"/>
      <c r="B89" s="365" t="s">
        <v>34</v>
      </c>
      <c r="C89" s="18" t="s">
        <v>483</v>
      </c>
      <c r="D89" s="9" t="s">
        <v>35</v>
      </c>
      <c r="E89" s="8"/>
    </row>
    <row r="90" spans="1:5" s="228" customFormat="1" ht="19.5" customHeight="1">
      <c r="A90" s="824"/>
      <c r="B90" s="365" t="s">
        <v>228</v>
      </c>
      <c r="C90" s="18" t="s">
        <v>483</v>
      </c>
      <c r="D90" s="9"/>
      <c r="E90" s="8"/>
    </row>
    <row r="91" spans="1:5" s="228" customFormat="1" ht="29.25" customHeight="1">
      <c r="A91" s="824"/>
      <c r="B91" s="365" t="s">
        <v>222</v>
      </c>
      <c r="C91" s="18" t="s">
        <v>486</v>
      </c>
      <c r="D91" s="9" t="s">
        <v>489</v>
      </c>
      <c r="E91" s="8"/>
    </row>
    <row r="92" spans="1:5" s="228" customFormat="1" ht="27">
      <c r="A92" s="824"/>
      <c r="B92" s="365" t="s">
        <v>526</v>
      </c>
      <c r="C92" s="18" t="s">
        <v>486</v>
      </c>
      <c r="D92" s="9" t="s">
        <v>489</v>
      </c>
      <c r="E92" s="8"/>
    </row>
    <row r="93" spans="1:5" s="228" customFormat="1" ht="40.5">
      <c r="A93" s="824"/>
      <c r="B93" s="365" t="s">
        <v>227</v>
      </c>
      <c r="C93" s="18" t="s">
        <v>483</v>
      </c>
      <c r="D93" s="9" t="s">
        <v>489</v>
      </c>
      <c r="E93" s="8" t="s">
        <v>373</v>
      </c>
    </row>
    <row r="94" spans="1:5" s="228" customFormat="1" ht="27.75" customHeight="1">
      <c r="A94" s="825"/>
      <c r="B94" s="366" t="s">
        <v>374</v>
      </c>
      <c r="C94" s="20" t="s">
        <v>486</v>
      </c>
      <c r="D94" s="21" t="s">
        <v>491</v>
      </c>
      <c r="E94" s="22"/>
    </row>
    <row r="95" spans="1:5" s="228" customFormat="1" ht="23.25" customHeight="1">
      <c r="A95" s="824" t="s">
        <v>226</v>
      </c>
      <c r="B95" s="347" t="s">
        <v>31</v>
      </c>
      <c r="C95" s="16" t="s">
        <v>486</v>
      </c>
      <c r="D95" s="7" t="s">
        <v>491</v>
      </c>
      <c r="E95" s="13" t="s">
        <v>375</v>
      </c>
    </row>
    <row r="96" spans="1:5" s="228" customFormat="1" ht="23.25" customHeight="1">
      <c r="A96" s="824"/>
      <c r="B96" s="365" t="s">
        <v>398</v>
      </c>
      <c r="C96" s="18" t="s">
        <v>486</v>
      </c>
      <c r="D96" s="9" t="s">
        <v>491</v>
      </c>
      <c r="E96" s="13" t="s">
        <v>375</v>
      </c>
    </row>
    <row r="97" spans="1:5" s="228" customFormat="1" ht="19.5" customHeight="1">
      <c r="A97" s="824"/>
      <c r="B97" s="365" t="s">
        <v>32</v>
      </c>
      <c r="C97" s="18" t="s">
        <v>486</v>
      </c>
      <c r="D97" s="9" t="s">
        <v>491</v>
      </c>
      <c r="E97" s="8"/>
    </row>
    <row r="98" spans="1:5" s="228" customFormat="1" ht="19.5" customHeight="1">
      <c r="A98" s="824"/>
      <c r="B98" s="365" t="s">
        <v>33</v>
      </c>
      <c r="C98" s="18" t="s">
        <v>486</v>
      </c>
      <c r="D98" s="9" t="s">
        <v>491</v>
      </c>
      <c r="E98" s="8" t="s">
        <v>372</v>
      </c>
    </row>
    <row r="99" spans="1:5" s="228" customFormat="1" ht="19.5" customHeight="1">
      <c r="A99" s="824"/>
      <c r="B99" s="365" t="s">
        <v>225</v>
      </c>
      <c r="C99" s="18" t="s">
        <v>486</v>
      </c>
      <c r="D99" s="9" t="s">
        <v>555</v>
      </c>
      <c r="E99" s="8"/>
    </row>
    <row r="100" spans="1:5" s="228" customFormat="1" ht="19.5" customHeight="1">
      <c r="A100" s="824"/>
      <c r="B100" s="365" t="s">
        <v>34</v>
      </c>
      <c r="C100" s="18" t="s">
        <v>483</v>
      </c>
      <c r="D100" s="9" t="s">
        <v>35</v>
      </c>
      <c r="E100" s="8"/>
    </row>
    <row r="101" spans="1:5" s="228" customFormat="1" ht="19.5" customHeight="1">
      <c r="A101" s="824"/>
      <c r="B101" s="365" t="s">
        <v>252</v>
      </c>
      <c r="C101" s="18" t="s">
        <v>486</v>
      </c>
      <c r="D101" s="9"/>
      <c r="E101" s="8"/>
    </row>
    <row r="102" spans="1:5" s="228" customFormat="1" ht="27">
      <c r="A102" s="824"/>
      <c r="B102" s="365" t="s">
        <v>222</v>
      </c>
      <c r="C102" s="18" t="s">
        <v>483</v>
      </c>
      <c r="D102" s="9" t="s">
        <v>489</v>
      </c>
      <c r="E102" s="8"/>
    </row>
    <row r="103" spans="1:5" s="228" customFormat="1" ht="27">
      <c r="A103" s="824"/>
      <c r="B103" s="365" t="s">
        <v>508</v>
      </c>
      <c r="C103" s="18" t="s">
        <v>219</v>
      </c>
      <c r="D103" s="9" t="s">
        <v>491</v>
      </c>
      <c r="E103" s="8" t="s">
        <v>373</v>
      </c>
    </row>
    <row r="104" spans="1:5" s="228" customFormat="1" ht="26.25" customHeight="1">
      <c r="A104" s="825"/>
      <c r="B104" s="366" t="s">
        <v>374</v>
      </c>
      <c r="C104" s="20" t="s">
        <v>486</v>
      </c>
      <c r="D104" s="21" t="s">
        <v>491</v>
      </c>
      <c r="E104" s="22"/>
    </row>
    <row r="105" spans="1:5" s="228" customFormat="1" ht="28.5" customHeight="1">
      <c r="A105" s="824" t="s">
        <v>224</v>
      </c>
      <c r="B105" s="347" t="s">
        <v>31</v>
      </c>
      <c r="C105" s="16" t="s">
        <v>486</v>
      </c>
      <c r="D105" s="7" t="s">
        <v>491</v>
      </c>
      <c r="E105" s="13" t="s">
        <v>375</v>
      </c>
    </row>
    <row r="106" spans="1:5" s="228" customFormat="1" ht="28.5" customHeight="1">
      <c r="A106" s="824"/>
      <c r="B106" s="365" t="s">
        <v>398</v>
      </c>
      <c r="C106" s="18" t="s">
        <v>486</v>
      </c>
      <c r="D106" s="9" t="s">
        <v>491</v>
      </c>
      <c r="E106" s="13" t="s">
        <v>375</v>
      </c>
    </row>
    <row r="107" spans="1:5" s="228" customFormat="1" ht="19.5" customHeight="1">
      <c r="A107" s="824"/>
      <c r="B107" s="365" t="s">
        <v>32</v>
      </c>
      <c r="C107" s="18" t="s">
        <v>486</v>
      </c>
      <c r="D107" s="9" t="s">
        <v>489</v>
      </c>
      <c r="E107" s="8"/>
    </row>
    <row r="108" spans="1:5" s="228" customFormat="1" ht="19.5" customHeight="1">
      <c r="A108" s="824"/>
      <c r="B108" s="365" t="s">
        <v>33</v>
      </c>
      <c r="C108" s="18" t="s">
        <v>483</v>
      </c>
      <c r="D108" s="9" t="s">
        <v>491</v>
      </c>
      <c r="E108" s="8" t="s">
        <v>372</v>
      </c>
    </row>
    <row r="109" spans="1:5" s="228" customFormat="1" ht="19.5" customHeight="1">
      <c r="A109" s="824"/>
      <c r="B109" s="365" t="s">
        <v>221</v>
      </c>
      <c r="C109" s="18" t="s">
        <v>486</v>
      </c>
      <c r="D109" s="9" t="s">
        <v>507</v>
      </c>
      <c r="E109" s="8"/>
    </row>
    <row r="110" spans="1:5" s="228" customFormat="1" ht="19.5" customHeight="1">
      <c r="A110" s="824"/>
      <c r="B110" s="365" t="s">
        <v>34</v>
      </c>
      <c r="C110" s="18" t="s">
        <v>486</v>
      </c>
      <c r="D110" s="9" t="s">
        <v>35</v>
      </c>
      <c r="E110" s="8"/>
    </row>
    <row r="111" spans="1:5" s="228" customFormat="1" ht="19.5" customHeight="1">
      <c r="A111" s="824"/>
      <c r="B111" s="367" t="s">
        <v>223</v>
      </c>
      <c r="C111" s="18" t="s">
        <v>486</v>
      </c>
      <c r="D111" s="10"/>
      <c r="E111" s="14"/>
    </row>
    <row r="112" spans="1:5" s="228" customFormat="1" ht="27">
      <c r="A112" s="824"/>
      <c r="B112" s="365" t="s">
        <v>222</v>
      </c>
      <c r="C112" s="18" t="s">
        <v>486</v>
      </c>
      <c r="D112" s="9" t="s">
        <v>491</v>
      </c>
      <c r="E112" s="8"/>
    </row>
    <row r="113" spans="1:5" s="228" customFormat="1" ht="27">
      <c r="A113" s="824"/>
      <c r="B113" s="365" t="s">
        <v>508</v>
      </c>
      <c r="C113" s="18" t="s">
        <v>486</v>
      </c>
      <c r="D113" s="9" t="s">
        <v>491</v>
      </c>
      <c r="E113" s="8" t="s">
        <v>373</v>
      </c>
    </row>
    <row r="114" spans="1:5" s="228" customFormat="1" ht="30.75" customHeight="1">
      <c r="A114" s="825"/>
      <c r="B114" s="366" t="s">
        <v>374</v>
      </c>
      <c r="C114" s="20" t="s">
        <v>483</v>
      </c>
      <c r="D114" s="21" t="s">
        <v>489</v>
      </c>
      <c r="E114" s="22"/>
    </row>
    <row r="115" spans="1:5" s="370" customFormat="1" ht="42.75" customHeight="1">
      <c r="A115" s="826" t="s">
        <v>256</v>
      </c>
      <c r="B115" s="368" t="s">
        <v>376</v>
      </c>
      <c r="C115" s="244" t="s">
        <v>483</v>
      </c>
      <c r="D115" s="245" t="s">
        <v>24</v>
      </c>
      <c r="E115" s="246" t="s">
        <v>377</v>
      </c>
    </row>
    <row r="116" spans="1:5" s="370" customFormat="1" ht="40.5">
      <c r="A116" s="826"/>
      <c r="B116" s="371" t="s">
        <v>378</v>
      </c>
      <c r="C116" s="372"/>
      <c r="D116" s="373"/>
      <c r="E116" s="249"/>
    </row>
    <row r="117" spans="1:5" s="370" customFormat="1" ht="54">
      <c r="A117" s="826"/>
      <c r="B117" s="371" t="s">
        <v>379</v>
      </c>
      <c r="C117" s="372"/>
      <c r="D117" s="373"/>
      <c r="E117" s="249"/>
    </row>
    <row r="118" spans="1:5" s="370" customFormat="1" ht="67.5">
      <c r="A118" s="826"/>
      <c r="B118" s="371" t="s">
        <v>380</v>
      </c>
      <c r="C118" s="372"/>
      <c r="D118" s="373"/>
      <c r="E118" s="249"/>
    </row>
    <row r="119" spans="1:5" s="370" customFormat="1" ht="27">
      <c r="A119" s="826"/>
      <c r="B119" s="371" t="s">
        <v>381</v>
      </c>
      <c r="C119" s="372"/>
      <c r="D119" s="373"/>
      <c r="E119" s="249"/>
    </row>
    <row r="120" spans="1:5" s="370" customFormat="1" ht="19.5" customHeight="1">
      <c r="A120" s="826"/>
      <c r="B120" s="375" t="s">
        <v>382</v>
      </c>
      <c r="C120" s="247" t="s">
        <v>486</v>
      </c>
      <c r="D120" s="248" t="s">
        <v>24</v>
      </c>
      <c r="E120" s="249" t="s">
        <v>377</v>
      </c>
    </row>
    <row r="121" spans="1:5" s="370" customFormat="1" ht="19.5" customHeight="1">
      <c r="A121" s="826"/>
      <c r="B121" s="375" t="s">
        <v>32</v>
      </c>
      <c r="C121" s="247" t="s">
        <v>486</v>
      </c>
      <c r="D121" s="248" t="s">
        <v>24</v>
      </c>
      <c r="E121" s="250"/>
    </row>
    <row r="122" spans="1:5" s="370" customFormat="1" ht="19.5" customHeight="1">
      <c r="A122" s="826"/>
      <c r="B122" s="375" t="s">
        <v>383</v>
      </c>
      <c r="C122" s="247" t="s">
        <v>483</v>
      </c>
      <c r="D122" s="248" t="s">
        <v>24</v>
      </c>
      <c r="E122" s="250" t="s">
        <v>372</v>
      </c>
    </row>
    <row r="123" spans="1:5" s="370" customFormat="1" ht="19.5" customHeight="1">
      <c r="A123" s="826"/>
      <c r="B123" s="375" t="s">
        <v>384</v>
      </c>
      <c r="C123" s="247" t="s">
        <v>483</v>
      </c>
      <c r="D123" s="248" t="s">
        <v>24</v>
      </c>
      <c r="E123" s="250"/>
    </row>
    <row r="124" spans="1:5" s="370" customFormat="1" ht="19.5" customHeight="1">
      <c r="A124" s="826"/>
      <c r="B124" s="375" t="s">
        <v>385</v>
      </c>
      <c r="C124" s="247" t="s">
        <v>486</v>
      </c>
      <c r="D124" s="248"/>
      <c r="E124" s="250"/>
    </row>
    <row r="125" spans="1:5" s="370" customFormat="1" ht="54" customHeight="1">
      <c r="A125" s="826"/>
      <c r="B125" s="375" t="s">
        <v>399</v>
      </c>
      <c r="C125" s="247" t="s">
        <v>483</v>
      </c>
      <c r="D125" s="248"/>
      <c r="E125" s="250"/>
    </row>
    <row r="126" spans="1:5" s="370" customFormat="1" ht="27">
      <c r="A126" s="826"/>
      <c r="B126" s="365" t="s">
        <v>387</v>
      </c>
      <c r="C126" s="18" t="s">
        <v>486</v>
      </c>
      <c r="D126" s="9" t="s">
        <v>489</v>
      </c>
      <c r="E126" s="8"/>
    </row>
    <row r="127" spans="1:5" s="370" customFormat="1" ht="27">
      <c r="A127" s="826"/>
      <c r="B127" s="365" t="s">
        <v>511</v>
      </c>
      <c r="C127" s="18" t="s">
        <v>486</v>
      </c>
      <c r="D127" s="9" t="s">
        <v>489</v>
      </c>
      <c r="E127" s="8"/>
    </row>
    <row r="128" spans="1:5" s="370" customFormat="1" ht="27">
      <c r="A128" s="826"/>
      <c r="B128" s="366" t="s">
        <v>388</v>
      </c>
      <c r="C128" s="20" t="s">
        <v>483</v>
      </c>
      <c r="D128" s="21" t="s">
        <v>489</v>
      </c>
      <c r="E128" s="22"/>
    </row>
    <row r="129" spans="1:5" s="370" customFormat="1" ht="40.5">
      <c r="A129" s="826" t="s">
        <v>257</v>
      </c>
      <c r="B129" s="368" t="s">
        <v>376</v>
      </c>
      <c r="C129" s="244" t="s">
        <v>486</v>
      </c>
      <c r="D129" s="245" t="s">
        <v>24</v>
      </c>
      <c r="E129" s="246" t="s">
        <v>377</v>
      </c>
    </row>
    <row r="130" spans="1:5" s="370" customFormat="1" ht="40.5">
      <c r="A130" s="826"/>
      <c r="B130" s="371" t="s">
        <v>378</v>
      </c>
      <c r="C130" s="372"/>
      <c r="D130" s="373"/>
      <c r="E130" s="249"/>
    </row>
    <row r="131" spans="1:5" s="370" customFormat="1" ht="54">
      <c r="A131" s="826"/>
      <c r="B131" s="371" t="s">
        <v>379</v>
      </c>
      <c r="C131" s="372"/>
      <c r="D131" s="373"/>
      <c r="E131" s="249"/>
    </row>
    <row r="132" spans="1:5" s="370" customFormat="1" ht="67.5">
      <c r="A132" s="826"/>
      <c r="B132" s="371" t="s">
        <v>380</v>
      </c>
      <c r="C132" s="372"/>
      <c r="D132" s="373"/>
      <c r="E132" s="249"/>
    </row>
    <row r="133" spans="1:5" s="370" customFormat="1" ht="27">
      <c r="A133" s="826"/>
      <c r="B133" s="371" t="s">
        <v>381</v>
      </c>
      <c r="C133" s="372"/>
      <c r="D133" s="373"/>
      <c r="E133" s="249"/>
    </row>
    <row r="134" spans="1:5" s="370" customFormat="1" ht="31.5" customHeight="1">
      <c r="A134" s="826"/>
      <c r="B134" s="375" t="s">
        <v>382</v>
      </c>
      <c r="C134" s="247" t="s">
        <v>486</v>
      </c>
      <c r="D134" s="248" t="s">
        <v>24</v>
      </c>
      <c r="E134" s="249" t="s">
        <v>377</v>
      </c>
    </row>
    <row r="135" spans="1:5" s="370" customFormat="1" ht="31.5" customHeight="1">
      <c r="A135" s="826"/>
      <c r="B135" s="375" t="s">
        <v>32</v>
      </c>
      <c r="C135" s="247" t="s">
        <v>483</v>
      </c>
      <c r="D135" s="248" t="s">
        <v>24</v>
      </c>
      <c r="E135" s="250"/>
    </row>
    <row r="136" spans="1:5" s="370" customFormat="1" ht="31.5" customHeight="1">
      <c r="A136" s="826"/>
      <c r="B136" s="375" t="s">
        <v>383</v>
      </c>
      <c r="C136" s="247" t="s">
        <v>483</v>
      </c>
      <c r="D136" s="248" t="s">
        <v>24</v>
      </c>
      <c r="E136" s="250" t="s">
        <v>372</v>
      </c>
    </row>
    <row r="137" spans="1:5" s="370" customFormat="1" ht="27">
      <c r="A137" s="826"/>
      <c r="B137" s="365" t="s">
        <v>389</v>
      </c>
      <c r="C137" s="18" t="s">
        <v>486</v>
      </c>
      <c r="D137" s="9" t="s">
        <v>489</v>
      </c>
      <c r="E137" s="8"/>
    </row>
    <row r="138" spans="1:5" s="370" customFormat="1" ht="27">
      <c r="A138" s="826"/>
      <c r="B138" s="365" t="s">
        <v>513</v>
      </c>
      <c r="C138" s="18" t="s">
        <v>483</v>
      </c>
      <c r="D138" s="9" t="s">
        <v>489</v>
      </c>
      <c r="E138" s="8"/>
    </row>
    <row r="139" spans="1:5" s="370" customFormat="1" ht="27">
      <c r="A139" s="826"/>
      <c r="B139" s="366" t="s">
        <v>390</v>
      </c>
      <c r="C139" s="20" t="s">
        <v>512</v>
      </c>
      <c r="D139" s="21" t="s">
        <v>489</v>
      </c>
      <c r="E139" s="22"/>
    </row>
    <row r="140" spans="1:5" ht="27">
      <c r="A140" s="824" t="s">
        <v>514</v>
      </c>
      <c r="B140" s="347" t="s">
        <v>515</v>
      </c>
      <c r="C140" s="16" t="s">
        <v>37</v>
      </c>
      <c r="D140" s="7" t="s">
        <v>38</v>
      </c>
      <c r="E140" s="6" t="s">
        <v>516</v>
      </c>
    </row>
    <row r="141" spans="1:5" ht="27">
      <c r="A141" s="824"/>
      <c r="B141" s="366" t="s">
        <v>517</v>
      </c>
      <c r="C141" s="20" t="s">
        <v>37</v>
      </c>
      <c r="D141" s="21" t="s">
        <v>38</v>
      </c>
      <c r="E141" s="22"/>
    </row>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24">
    <mergeCell ref="A1:E1"/>
    <mergeCell ref="C3:D3"/>
    <mergeCell ref="A4:E4"/>
    <mergeCell ref="A43:A45"/>
    <mergeCell ref="A46:A48"/>
    <mergeCell ref="A49:A53"/>
    <mergeCell ref="A5:A7"/>
    <mergeCell ref="A10:A11"/>
    <mergeCell ref="A16:A17"/>
    <mergeCell ref="A54:A60"/>
    <mergeCell ref="A84:A94"/>
    <mergeCell ref="A95:A104"/>
    <mergeCell ref="A19:A24"/>
    <mergeCell ref="A25:A33"/>
    <mergeCell ref="A34:A36"/>
    <mergeCell ref="A38:A42"/>
    <mergeCell ref="A105:A114"/>
    <mergeCell ref="A115:A128"/>
    <mergeCell ref="A129:A139"/>
    <mergeCell ref="A140:A141"/>
    <mergeCell ref="A61:A68"/>
    <mergeCell ref="A70:A74"/>
    <mergeCell ref="A75:A77"/>
    <mergeCell ref="A78:A83"/>
  </mergeCells>
  <printOptions/>
  <pageMargins left="0.7" right="0.7" top="0.75" bottom="0.75" header="0.3" footer="0.3"/>
  <pageSetup fitToHeight="0" fitToWidth="1" horizontalDpi="600" verticalDpi="600" orientation="landscape" paperSize="9" r:id="rId1"/>
  <rowBreaks count="8" manualBreakCount="8">
    <brk id="18" max="255" man="1"/>
    <brk id="33" max="255" man="1"/>
    <brk id="48" max="255" man="1"/>
    <brk id="60" max="255" man="1"/>
    <brk id="77" max="255" man="1"/>
    <brk id="94" max="255" man="1"/>
    <brk id="114" max="255" man="1"/>
    <brk id="128"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K125"/>
  <sheetViews>
    <sheetView view="pageBreakPreview" zoomScaleSheetLayoutView="100" zoomScalePageLayoutView="0" workbookViewId="0" topLeftCell="A1">
      <selection activeCell="A4" sqref="A4:E4"/>
    </sheetView>
  </sheetViews>
  <sheetFormatPr defaultColWidth="9.00390625" defaultRowHeight="13.5"/>
  <cols>
    <col min="1" max="1" width="23.625" style="425" customWidth="1"/>
    <col min="2" max="2" width="55.625" style="426" customWidth="1"/>
    <col min="3" max="3" width="4.125" style="191" customWidth="1"/>
    <col min="4" max="4" width="15.625" style="427" customWidth="1"/>
    <col min="5" max="5" width="30.625" style="190" customWidth="1"/>
    <col min="6" max="16384" width="9.00390625" style="190" customWidth="1"/>
  </cols>
  <sheetData>
    <row r="1" spans="1:5" ht="30" customHeight="1">
      <c r="A1" s="806" t="s">
        <v>428</v>
      </c>
      <c r="B1" s="806"/>
      <c r="C1" s="806"/>
      <c r="D1" s="806"/>
      <c r="E1" s="806"/>
    </row>
    <row r="2" spans="1:4" ht="9.75" customHeight="1">
      <c r="A2" s="390"/>
      <c r="B2" s="391"/>
      <c r="C2" s="242"/>
      <c r="D2" s="392"/>
    </row>
    <row r="3" spans="1:5" s="241" customFormat="1" ht="19.5" customHeight="1">
      <c r="A3" s="393" t="s">
        <v>10</v>
      </c>
      <c r="B3" s="394" t="s">
        <v>11</v>
      </c>
      <c r="C3" s="843" t="s">
        <v>12</v>
      </c>
      <c r="D3" s="844"/>
      <c r="E3" s="395"/>
    </row>
    <row r="4" spans="1:5" s="240" customFormat="1" ht="24.75" customHeight="1">
      <c r="A4" s="845" t="s">
        <v>429</v>
      </c>
      <c r="B4" s="846"/>
      <c r="C4" s="846"/>
      <c r="D4" s="846"/>
      <c r="E4" s="847"/>
    </row>
    <row r="5" spans="1:5" s="229" customFormat="1" ht="19.5" customHeight="1">
      <c r="A5" s="795" t="s">
        <v>17</v>
      </c>
      <c r="B5" s="313" t="s">
        <v>430</v>
      </c>
      <c r="C5" s="396" t="s">
        <v>581</v>
      </c>
      <c r="D5" s="397" t="s">
        <v>14</v>
      </c>
      <c r="E5" s="6"/>
    </row>
    <row r="6" spans="1:5" s="229" customFormat="1" ht="19.5" customHeight="1">
      <c r="A6" s="797"/>
      <c r="B6" s="316" t="s">
        <v>6</v>
      </c>
      <c r="C6" s="202" t="s">
        <v>581</v>
      </c>
      <c r="D6" s="196" t="s">
        <v>14</v>
      </c>
      <c r="E6" s="22"/>
    </row>
    <row r="7" spans="1:5" s="229" customFormat="1" ht="19.5" customHeight="1">
      <c r="A7" s="795" t="s">
        <v>16</v>
      </c>
      <c r="B7" s="329" t="s">
        <v>318</v>
      </c>
      <c r="C7" s="204" t="s">
        <v>581</v>
      </c>
      <c r="D7" s="203" t="s">
        <v>18</v>
      </c>
      <c r="E7" s="6"/>
    </row>
    <row r="8" spans="1:5" s="229" customFormat="1" ht="19.5" customHeight="1">
      <c r="A8" s="797"/>
      <c r="B8" s="346" t="s">
        <v>19</v>
      </c>
      <c r="C8" s="398" t="s">
        <v>581</v>
      </c>
      <c r="D8" s="243" t="s">
        <v>18</v>
      </c>
      <c r="E8" s="22"/>
    </row>
    <row r="9" spans="1:5" s="229" customFormat="1" ht="67.5">
      <c r="A9" s="254" t="s">
        <v>26</v>
      </c>
      <c r="B9" s="313" t="s">
        <v>431</v>
      </c>
      <c r="C9" s="2" t="s">
        <v>581</v>
      </c>
      <c r="D9" s="3" t="s">
        <v>15</v>
      </c>
      <c r="E9" s="198"/>
    </row>
    <row r="10" spans="1:5" s="229" customFormat="1" ht="34.5" customHeight="1">
      <c r="A10" s="795" t="s">
        <v>36</v>
      </c>
      <c r="B10" s="313" t="s">
        <v>432</v>
      </c>
      <c r="C10" s="2" t="s">
        <v>581</v>
      </c>
      <c r="D10" s="3" t="s">
        <v>24</v>
      </c>
      <c r="E10" s="6"/>
    </row>
    <row r="11" spans="1:5" s="229" customFormat="1" ht="34.5" customHeight="1">
      <c r="A11" s="797"/>
      <c r="B11" s="316" t="s">
        <v>251</v>
      </c>
      <c r="C11" s="4" t="s">
        <v>581</v>
      </c>
      <c r="D11" s="5" t="s">
        <v>24</v>
      </c>
      <c r="E11" s="22"/>
    </row>
    <row r="12" spans="1:5" s="229" customFormat="1" ht="59.25" customHeight="1">
      <c r="A12" s="795" t="s">
        <v>41</v>
      </c>
      <c r="B12" s="313" t="s">
        <v>433</v>
      </c>
      <c r="C12" s="2" t="s">
        <v>581</v>
      </c>
      <c r="D12" s="222" t="s">
        <v>491</v>
      </c>
      <c r="E12" s="6"/>
    </row>
    <row r="13" spans="1:5" s="229" customFormat="1" ht="25.5" customHeight="1">
      <c r="A13" s="796"/>
      <c r="B13" s="325" t="s">
        <v>21</v>
      </c>
      <c r="C13" s="195" t="s">
        <v>581</v>
      </c>
      <c r="D13" s="219" t="s">
        <v>24</v>
      </c>
      <c r="E13" s="8"/>
    </row>
    <row r="14" spans="1:5" s="229" customFormat="1" ht="18" customHeight="1">
      <c r="A14" s="796"/>
      <c r="B14" s="325" t="s">
        <v>46</v>
      </c>
      <c r="C14" s="195" t="s">
        <v>483</v>
      </c>
      <c r="D14" s="219" t="s">
        <v>24</v>
      </c>
      <c r="E14" s="8"/>
    </row>
    <row r="15" spans="1:5" s="229" customFormat="1" ht="18" customHeight="1">
      <c r="A15" s="796"/>
      <c r="B15" s="325" t="s">
        <v>434</v>
      </c>
      <c r="C15" s="195" t="s">
        <v>483</v>
      </c>
      <c r="D15" s="194" t="s">
        <v>24</v>
      </c>
      <c r="E15" s="8"/>
    </row>
    <row r="16" spans="1:5" s="229" customFormat="1" ht="18" customHeight="1">
      <c r="A16" s="797"/>
      <c r="B16" s="316" t="s">
        <v>236</v>
      </c>
      <c r="C16" s="4" t="s">
        <v>582</v>
      </c>
      <c r="D16" s="215" t="s">
        <v>24</v>
      </c>
      <c r="E16" s="22"/>
    </row>
    <row r="17" spans="1:5" s="229" customFormat="1" ht="25.5" customHeight="1">
      <c r="A17" s="795" t="s">
        <v>23</v>
      </c>
      <c r="B17" s="364" t="s">
        <v>29</v>
      </c>
      <c r="C17" s="217" t="s">
        <v>483</v>
      </c>
      <c r="D17" s="216" t="s">
        <v>24</v>
      </c>
      <c r="E17" s="6"/>
    </row>
    <row r="18" spans="1:5" s="229" customFormat="1" ht="19.5" customHeight="1">
      <c r="A18" s="796"/>
      <c r="B18" s="325" t="s">
        <v>336</v>
      </c>
      <c r="C18" s="195" t="s">
        <v>483</v>
      </c>
      <c r="D18" s="194" t="s">
        <v>25</v>
      </c>
      <c r="E18" s="8"/>
    </row>
    <row r="19" spans="1:5" s="229" customFormat="1" ht="18" customHeight="1">
      <c r="A19" s="797"/>
      <c r="B19" s="382" t="s">
        <v>234</v>
      </c>
      <c r="C19" s="336" t="s">
        <v>567</v>
      </c>
      <c r="D19" s="399" t="s">
        <v>24</v>
      </c>
      <c r="E19" s="12"/>
    </row>
    <row r="20" spans="1:5" s="229" customFormat="1" ht="19.5" customHeight="1">
      <c r="A20" s="795" t="s">
        <v>241</v>
      </c>
      <c r="B20" s="313" t="s">
        <v>340</v>
      </c>
      <c r="C20" s="2" t="s">
        <v>483</v>
      </c>
      <c r="D20" s="3" t="s">
        <v>24</v>
      </c>
      <c r="E20" s="6"/>
    </row>
    <row r="21" spans="1:5" s="229" customFormat="1" ht="19.5" customHeight="1">
      <c r="A21" s="796"/>
      <c r="B21" s="325" t="s">
        <v>240</v>
      </c>
      <c r="C21" s="195" t="s">
        <v>483</v>
      </c>
      <c r="D21" s="194" t="s">
        <v>24</v>
      </c>
      <c r="E21" s="8"/>
    </row>
    <row r="22" spans="1:5" s="229" customFormat="1" ht="89.25" customHeight="1">
      <c r="A22" s="797"/>
      <c r="B22" s="316" t="s">
        <v>583</v>
      </c>
      <c r="C22" s="4" t="s">
        <v>483</v>
      </c>
      <c r="D22" s="5" t="s">
        <v>24</v>
      </c>
      <c r="E22" s="22"/>
    </row>
    <row r="23" spans="1:5" s="229" customFormat="1" ht="21.75" customHeight="1">
      <c r="A23" s="795" t="s">
        <v>239</v>
      </c>
      <c r="B23" s="313" t="s">
        <v>341</v>
      </c>
      <c r="C23" s="2" t="s">
        <v>483</v>
      </c>
      <c r="D23" s="3" t="s">
        <v>24</v>
      </c>
      <c r="E23" s="6"/>
    </row>
    <row r="24" spans="1:5" s="229" customFormat="1" ht="81">
      <c r="A24" s="797"/>
      <c r="B24" s="316" t="s">
        <v>584</v>
      </c>
      <c r="C24" s="4" t="s">
        <v>483</v>
      </c>
      <c r="D24" s="5" t="s">
        <v>24</v>
      </c>
      <c r="E24" s="22"/>
    </row>
    <row r="25" spans="1:5" s="229" customFormat="1" ht="23.25" customHeight="1">
      <c r="A25" s="314" t="s">
        <v>20</v>
      </c>
      <c r="B25" s="382" t="s">
        <v>342</v>
      </c>
      <c r="C25" s="400" t="s">
        <v>483</v>
      </c>
      <c r="D25" s="401" t="s">
        <v>491</v>
      </c>
      <c r="E25" s="12"/>
    </row>
    <row r="26" spans="1:5" s="229" customFormat="1" ht="19.5" customHeight="1">
      <c r="A26" s="317" t="s">
        <v>39</v>
      </c>
      <c r="B26" s="402" t="s">
        <v>343</v>
      </c>
      <c r="C26" s="200" t="s">
        <v>483</v>
      </c>
      <c r="D26" s="199" t="s">
        <v>491</v>
      </c>
      <c r="E26" s="198"/>
    </row>
    <row r="27" spans="1:5" s="229" customFormat="1" ht="27" customHeight="1">
      <c r="A27" s="840" t="s">
        <v>435</v>
      </c>
      <c r="B27" s="403" t="s">
        <v>436</v>
      </c>
      <c r="C27" s="231"/>
      <c r="D27" s="397"/>
      <c r="E27" s="192"/>
    </row>
    <row r="28" spans="1:5" s="229" customFormat="1" ht="94.5">
      <c r="A28" s="841"/>
      <c r="B28" s="325" t="s">
        <v>437</v>
      </c>
      <c r="C28" s="237" t="s">
        <v>483</v>
      </c>
      <c r="D28" s="238" t="s">
        <v>24</v>
      </c>
      <c r="E28" s="8"/>
    </row>
    <row r="29" spans="1:5" s="229" customFormat="1" ht="129" customHeight="1">
      <c r="A29" s="841"/>
      <c r="B29" s="404" t="s">
        <v>438</v>
      </c>
      <c r="C29" s="295" t="s">
        <v>567</v>
      </c>
      <c r="D29" s="362" t="s">
        <v>24</v>
      </c>
      <c r="E29" s="13"/>
    </row>
    <row r="30" spans="1:5" s="229" customFormat="1" ht="45" customHeight="1">
      <c r="A30" s="841"/>
      <c r="B30" s="405" t="s">
        <v>439</v>
      </c>
      <c r="C30" s="237" t="s">
        <v>483</v>
      </c>
      <c r="D30" s="238" t="s">
        <v>493</v>
      </c>
      <c r="E30" s="8"/>
    </row>
    <row r="31" spans="1:5" s="229" customFormat="1" ht="20.25" customHeight="1">
      <c r="A31" s="842"/>
      <c r="B31" s="406" t="s">
        <v>585</v>
      </c>
      <c r="C31" s="302" t="s">
        <v>483</v>
      </c>
      <c r="D31" s="345" t="s">
        <v>491</v>
      </c>
      <c r="E31" s="11"/>
    </row>
    <row r="32" spans="1:11" s="229" customFormat="1" ht="45" customHeight="1">
      <c r="A32" s="795" t="s">
        <v>237</v>
      </c>
      <c r="B32" s="407" t="s">
        <v>586</v>
      </c>
      <c r="C32" s="231" t="s">
        <v>483</v>
      </c>
      <c r="D32" s="230" t="s">
        <v>24</v>
      </c>
      <c r="E32" s="6"/>
      <c r="G32" s="236"/>
      <c r="H32" s="235"/>
      <c r="I32" s="234"/>
      <c r="J32" s="233"/>
      <c r="K32" s="232"/>
    </row>
    <row r="33" spans="1:11" s="229" customFormat="1" ht="42.75" customHeight="1">
      <c r="A33" s="796"/>
      <c r="B33" s="804" t="s">
        <v>587</v>
      </c>
      <c r="C33" s="832" t="s">
        <v>483</v>
      </c>
      <c r="D33" s="834" t="s">
        <v>24</v>
      </c>
      <c r="E33" s="836"/>
      <c r="G33" s="236"/>
      <c r="H33" s="235"/>
      <c r="I33" s="234"/>
      <c r="J33" s="233"/>
      <c r="K33" s="232"/>
    </row>
    <row r="34" spans="1:11" s="229" customFormat="1" ht="36.75" customHeight="1">
      <c r="A34" s="797"/>
      <c r="B34" s="805"/>
      <c r="C34" s="833"/>
      <c r="D34" s="835"/>
      <c r="E34" s="797"/>
      <c r="G34" s="236"/>
      <c r="H34" s="235"/>
      <c r="I34" s="234"/>
      <c r="J34" s="233"/>
      <c r="K34" s="232"/>
    </row>
    <row r="35" spans="1:11" s="229" customFormat="1" ht="33.75" customHeight="1">
      <c r="A35" s="837" t="s">
        <v>440</v>
      </c>
      <c r="B35" s="303" t="s">
        <v>441</v>
      </c>
      <c r="C35" s="408" t="s">
        <v>483</v>
      </c>
      <c r="D35" s="409" t="s">
        <v>24</v>
      </c>
      <c r="E35" s="254"/>
      <c r="G35" s="236"/>
      <c r="H35" s="235"/>
      <c r="I35" s="234"/>
      <c r="J35" s="233"/>
      <c r="K35" s="232"/>
    </row>
    <row r="36" spans="1:11" s="229" customFormat="1" ht="37.5" customHeight="1">
      <c r="A36" s="838"/>
      <c r="B36" s="334" t="s">
        <v>442</v>
      </c>
      <c r="C36" s="410" t="s">
        <v>483</v>
      </c>
      <c r="D36" s="411" t="s">
        <v>24</v>
      </c>
      <c r="E36" s="412"/>
      <c r="G36" s="236"/>
      <c r="H36" s="235"/>
      <c r="I36" s="234"/>
      <c r="J36" s="233"/>
      <c r="K36" s="232"/>
    </row>
    <row r="37" spans="1:11" s="229" customFormat="1" ht="52.5" customHeight="1">
      <c r="A37" s="839"/>
      <c r="B37" s="348" t="s">
        <v>443</v>
      </c>
      <c r="C37" s="413" t="s">
        <v>567</v>
      </c>
      <c r="D37" s="414" t="s">
        <v>24</v>
      </c>
      <c r="E37" s="415"/>
      <c r="G37" s="236"/>
      <c r="H37" s="235"/>
      <c r="I37" s="234"/>
      <c r="J37" s="233"/>
      <c r="K37" s="232"/>
    </row>
    <row r="38" spans="1:11" s="229" customFormat="1" ht="24.75" customHeight="1">
      <c r="A38" s="795" t="s">
        <v>1</v>
      </c>
      <c r="B38" s="329" t="s">
        <v>347</v>
      </c>
      <c r="C38" s="204" t="s">
        <v>483</v>
      </c>
      <c r="D38" s="203" t="s">
        <v>491</v>
      </c>
      <c r="E38" s="13"/>
      <c r="G38" s="236"/>
      <c r="H38" s="235"/>
      <c r="I38" s="234"/>
      <c r="J38" s="233"/>
      <c r="K38" s="232"/>
    </row>
    <row r="39" spans="1:11" s="229" customFormat="1" ht="24.75" customHeight="1">
      <c r="A39" s="796"/>
      <c r="B39" s="325" t="s">
        <v>348</v>
      </c>
      <c r="C39" s="416" t="s">
        <v>483</v>
      </c>
      <c r="D39" s="197" t="s">
        <v>491</v>
      </c>
      <c r="E39" s="8"/>
      <c r="G39" s="236"/>
      <c r="H39" s="235"/>
      <c r="I39" s="234"/>
      <c r="J39" s="233"/>
      <c r="K39" s="232"/>
    </row>
    <row r="40" spans="1:11" s="229" customFormat="1" ht="24.75" customHeight="1">
      <c r="A40" s="796"/>
      <c r="B40" s="325" t="s">
        <v>0</v>
      </c>
      <c r="C40" s="416" t="s">
        <v>483</v>
      </c>
      <c r="D40" s="197" t="s">
        <v>491</v>
      </c>
      <c r="E40" s="8"/>
      <c r="G40" s="236"/>
      <c r="H40" s="235"/>
      <c r="I40" s="234"/>
      <c r="J40" s="233"/>
      <c r="K40" s="232"/>
    </row>
    <row r="41" spans="1:11" s="229" customFormat="1" ht="66.75" customHeight="1">
      <c r="A41" s="796"/>
      <c r="B41" s="325" t="s">
        <v>233</v>
      </c>
      <c r="C41" s="416" t="s">
        <v>486</v>
      </c>
      <c r="D41" s="197" t="s">
        <v>491</v>
      </c>
      <c r="E41" s="8"/>
      <c r="G41" s="236"/>
      <c r="H41" s="235"/>
      <c r="I41" s="234"/>
      <c r="J41" s="233"/>
      <c r="K41" s="232"/>
    </row>
    <row r="42" spans="1:5" s="229" customFormat="1" ht="24.75" customHeight="1">
      <c r="A42" s="797"/>
      <c r="B42" s="316" t="s">
        <v>2</v>
      </c>
      <c r="C42" s="202" t="s">
        <v>567</v>
      </c>
      <c r="D42" s="196" t="s">
        <v>491</v>
      </c>
      <c r="E42" s="22" t="s">
        <v>350</v>
      </c>
    </row>
    <row r="43" spans="1:6" s="228" customFormat="1" ht="27">
      <c r="A43" s="795" t="s">
        <v>232</v>
      </c>
      <c r="B43" s="313" t="s">
        <v>444</v>
      </c>
      <c r="C43" s="210" t="s">
        <v>483</v>
      </c>
      <c r="D43" s="209" t="s">
        <v>24</v>
      </c>
      <c r="E43" s="208"/>
      <c r="F43" s="229"/>
    </row>
    <row r="44" spans="1:6" s="228" customFormat="1" ht="54">
      <c r="A44" s="796"/>
      <c r="B44" s="325" t="s">
        <v>588</v>
      </c>
      <c r="C44" s="207" t="s">
        <v>483</v>
      </c>
      <c r="D44" s="206" t="s">
        <v>24</v>
      </c>
      <c r="E44" s="205"/>
      <c r="F44" s="229"/>
    </row>
    <row r="45" spans="1:6" s="228" customFormat="1" ht="19.5" customHeight="1">
      <c r="A45" s="796"/>
      <c r="B45" s="346" t="s">
        <v>230</v>
      </c>
      <c r="C45" s="417" t="s">
        <v>483</v>
      </c>
      <c r="D45" s="418" t="s">
        <v>24</v>
      </c>
      <c r="E45" s="419"/>
      <c r="F45" s="229"/>
    </row>
    <row r="46" spans="1:6" s="228" customFormat="1" ht="19.5" customHeight="1">
      <c r="A46" s="797"/>
      <c r="B46" s="348" t="s">
        <v>445</v>
      </c>
      <c r="C46" s="4" t="s">
        <v>483</v>
      </c>
      <c r="D46" s="5" t="s">
        <v>24</v>
      </c>
      <c r="E46" s="420"/>
      <c r="F46" s="229"/>
    </row>
    <row r="47" spans="1:6" s="228" customFormat="1" ht="27">
      <c r="A47" s="795" t="s">
        <v>231</v>
      </c>
      <c r="B47" s="313" t="s">
        <v>444</v>
      </c>
      <c r="C47" s="210" t="s">
        <v>486</v>
      </c>
      <c r="D47" s="209" t="s">
        <v>24</v>
      </c>
      <c r="E47" s="208"/>
      <c r="F47" s="229"/>
    </row>
    <row r="48" spans="1:6" s="228" customFormat="1" ht="59.25" customHeight="1">
      <c r="A48" s="796"/>
      <c r="B48" s="325" t="s">
        <v>588</v>
      </c>
      <c r="C48" s="207" t="s">
        <v>483</v>
      </c>
      <c r="D48" s="206" t="s">
        <v>24</v>
      </c>
      <c r="E48" s="205"/>
      <c r="F48" s="229"/>
    </row>
    <row r="49" spans="1:6" s="228" customFormat="1" ht="18.75" customHeight="1">
      <c r="A49" s="796"/>
      <c r="B49" s="325" t="s">
        <v>230</v>
      </c>
      <c r="C49" s="207" t="s">
        <v>483</v>
      </c>
      <c r="D49" s="206" t="s">
        <v>24</v>
      </c>
      <c r="E49" s="205"/>
      <c r="F49" s="229"/>
    </row>
    <row r="50" spans="1:6" s="228" customFormat="1" ht="30" customHeight="1">
      <c r="A50" s="796"/>
      <c r="B50" s="325" t="s">
        <v>446</v>
      </c>
      <c r="C50" s="207" t="s">
        <v>483</v>
      </c>
      <c r="D50" s="206" t="s">
        <v>24</v>
      </c>
      <c r="E50" s="205"/>
      <c r="F50" s="229"/>
    </row>
    <row r="51" spans="1:6" s="228" customFormat="1" ht="24" customHeight="1">
      <c r="A51" s="796"/>
      <c r="B51" s="346" t="s">
        <v>447</v>
      </c>
      <c r="C51" s="417" t="s">
        <v>483</v>
      </c>
      <c r="D51" s="418" t="s">
        <v>24</v>
      </c>
      <c r="E51" s="419"/>
      <c r="F51" s="229"/>
    </row>
    <row r="52" spans="1:6" s="228" customFormat="1" ht="24" customHeight="1">
      <c r="A52" s="796"/>
      <c r="B52" s="348" t="s">
        <v>448</v>
      </c>
      <c r="C52" s="4" t="s">
        <v>483</v>
      </c>
      <c r="D52" s="5" t="s">
        <v>24</v>
      </c>
      <c r="E52" s="420"/>
      <c r="F52" s="229"/>
    </row>
    <row r="53" spans="1:6" s="228" customFormat="1" ht="21" customHeight="1">
      <c r="A53" s="795" t="s">
        <v>449</v>
      </c>
      <c r="B53" s="313" t="s">
        <v>450</v>
      </c>
      <c r="C53" s="396" t="s">
        <v>483</v>
      </c>
      <c r="D53" s="397" t="s">
        <v>4</v>
      </c>
      <c r="E53" s="6"/>
      <c r="F53" s="229"/>
    </row>
    <row r="54" spans="1:6" s="228" customFormat="1" ht="21" customHeight="1">
      <c r="A54" s="797"/>
      <c r="B54" s="316" t="s">
        <v>3</v>
      </c>
      <c r="C54" s="202" t="s">
        <v>483</v>
      </c>
      <c r="D54" s="196" t="s">
        <v>358</v>
      </c>
      <c r="E54" s="22"/>
      <c r="F54" s="229"/>
    </row>
    <row r="55" spans="1:6" s="228" customFormat="1" ht="75.75" customHeight="1">
      <c r="A55" s="254" t="s">
        <v>451</v>
      </c>
      <c r="B55" s="421" t="s">
        <v>452</v>
      </c>
      <c r="C55" s="231" t="s">
        <v>483</v>
      </c>
      <c r="D55" s="230" t="s">
        <v>491</v>
      </c>
      <c r="E55" s="192"/>
      <c r="F55" s="229"/>
    </row>
    <row r="56" spans="1:6" s="228" customFormat="1" ht="19.5" customHeight="1">
      <c r="A56" s="795" t="s">
        <v>360</v>
      </c>
      <c r="B56" s="350" t="s">
        <v>453</v>
      </c>
      <c r="C56" s="2"/>
      <c r="D56" s="3"/>
      <c r="E56" s="6"/>
      <c r="F56" s="229"/>
    </row>
    <row r="57" spans="1:6" s="228" customFormat="1" ht="33.75" customHeight="1">
      <c r="A57" s="796"/>
      <c r="B57" s="303" t="s">
        <v>454</v>
      </c>
      <c r="C57" s="224" t="s">
        <v>483</v>
      </c>
      <c r="D57" s="352" t="s">
        <v>24</v>
      </c>
      <c r="E57" s="13"/>
      <c r="F57" s="229"/>
    </row>
    <row r="58" spans="1:6" s="228" customFormat="1" ht="33.75" customHeight="1">
      <c r="A58" s="796"/>
      <c r="B58" s="303" t="s">
        <v>455</v>
      </c>
      <c r="C58" s="224" t="s">
        <v>483</v>
      </c>
      <c r="D58" s="352" t="s">
        <v>24</v>
      </c>
      <c r="E58" s="13"/>
      <c r="F58" s="229"/>
    </row>
    <row r="59" spans="1:6" s="228" customFormat="1" ht="19.5" customHeight="1">
      <c r="A59" s="796"/>
      <c r="B59" s="325" t="s">
        <v>456</v>
      </c>
      <c r="C59" s="195" t="s">
        <v>483</v>
      </c>
      <c r="D59" s="194" t="s">
        <v>24</v>
      </c>
      <c r="E59" s="8"/>
      <c r="F59" s="229"/>
    </row>
    <row r="60" spans="1:5" s="228" customFormat="1" ht="28.5" customHeight="1">
      <c r="A60" s="797"/>
      <c r="B60" s="316" t="s">
        <v>457</v>
      </c>
      <c r="C60" s="349" t="s">
        <v>483</v>
      </c>
      <c r="D60" s="193" t="s">
        <v>24</v>
      </c>
      <c r="E60" s="422"/>
    </row>
    <row r="61" spans="1:6" s="228" customFormat="1" ht="37.5" customHeight="1">
      <c r="A61" s="795" t="s">
        <v>364</v>
      </c>
      <c r="B61" s="350" t="s">
        <v>458</v>
      </c>
      <c r="C61" s="2" t="s">
        <v>483</v>
      </c>
      <c r="D61" s="3" t="s">
        <v>24</v>
      </c>
      <c r="E61" s="6"/>
      <c r="F61" s="229"/>
    </row>
    <row r="62" spans="1:5" s="228" customFormat="1" ht="19.5" customHeight="1">
      <c r="A62" s="796"/>
      <c r="B62" s="325" t="s">
        <v>456</v>
      </c>
      <c r="C62" s="195" t="s">
        <v>483</v>
      </c>
      <c r="D62" s="194" t="s">
        <v>24</v>
      </c>
      <c r="E62" s="8"/>
    </row>
    <row r="63" spans="1:5" s="228" customFormat="1" ht="39" customHeight="1">
      <c r="A63" s="797"/>
      <c r="B63" s="316" t="s">
        <v>459</v>
      </c>
      <c r="C63" s="349" t="s">
        <v>483</v>
      </c>
      <c r="D63" s="193" t="s">
        <v>24</v>
      </c>
      <c r="E63" s="22"/>
    </row>
    <row r="64" spans="1:5" s="228" customFormat="1" ht="22.5" customHeight="1">
      <c r="A64" s="795" t="s">
        <v>367</v>
      </c>
      <c r="B64" s="334" t="s">
        <v>460</v>
      </c>
      <c r="C64" s="195"/>
      <c r="D64" s="194"/>
      <c r="E64" s="13"/>
    </row>
    <row r="65" spans="1:5" s="228" customFormat="1" ht="33.75" customHeight="1">
      <c r="A65" s="796"/>
      <c r="B65" s="334" t="s">
        <v>461</v>
      </c>
      <c r="C65" s="195" t="s">
        <v>483</v>
      </c>
      <c r="D65" s="194" t="s">
        <v>24</v>
      </c>
      <c r="E65" s="13"/>
    </row>
    <row r="66" spans="1:5" s="228" customFormat="1" ht="33.75" customHeight="1">
      <c r="A66" s="796"/>
      <c r="B66" s="334" t="s">
        <v>462</v>
      </c>
      <c r="C66" s="195" t="s">
        <v>486</v>
      </c>
      <c r="D66" s="194" t="s">
        <v>24</v>
      </c>
      <c r="E66" s="13"/>
    </row>
    <row r="67" spans="1:5" s="228" customFormat="1" ht="34.5" customHeight="1">
      <c r="A67" s="796"/>
      <c r="B67" s="334" t="s">
        <v>463</v>
      </c>
      <c r="C67" s="195" t="s">
        <v>483</v>
      </c>
      <c r="D67" s="194" t="s">
        <v>24</v>
      </c>
      <c r="E67" s="13"/>
    </row>
    <row r="68" spans="1:5" s="228" customFormat="1" ht="21.75" customHeight="1">
      <c r="A68" s="796"/>
      <c r="B68" s="325" t="s">
        <v>456</v>
      </c>
      <c r="C68" s="195" t="s">
        <v>483</v>
      </c>
      <c r="D68" s="194" t="s">
        <v>24</v>
      </c>
      <c r="E68" s="8"/>
    </row>
    <row r="69" spans="1:5" s="228" customFormat="1" ht="30" customHeight="1">
      <c r="A69" s="797"/>
      <c r="B69" s="316" t="s">
        <v>464</v>
      </c>
      <c r="C69" s="349" t="s">
        <v>483</v>
      </c>
      <c r="D69" s="193" t="s">
        <v>24</v>
      </c>
      <c r="E69" s="22"/>
    </row>
    <row r="70" spans="1:5" s="228" customFormat="1" ht="14.25" customHeight="1">
      <c r="A70" s="787" t="s">
        <v>229</v>
      </c>
      <c r="B70" s="407" t="s">
        <v>31</v>
      </c>
      <c r="C70" s="16" t="s">
        <v>483</v>
      </c>
      <c r="D70" s="7" t="s">
        <v>491</v>
      </c>
      <c r="E70" s="192" t="s">
        <v>370</v>
      </c>
    </row>
    <row r="71" spans="1:5" s="228" customFormat="1" ht="19.5" customHeight="1">
      <c r="A71" s="788"/>
      <c r="B71" s="423" t="s">
        <v>398</v>
      </c>
      <c r="C71" s="18" t="s">
        <v>483</v>
      </c>
      <c r="D71" s="9" t="s">
        <v>491</v>
      </c>
      <c r="E71" s="8" t="s">
        <v>370</v>
      </c>
    </row>
    <row r="72" spans="1:5" s="228" customFormat="1" ht="19.5" customHeight="1">
      <c r="A72" s="788"/>
      <c r="B72" s="423" t="s">
        <v>32</v>
      </c>
      <c r="C72" s="18" t="s">
        <v>483</v>
      </c>
      <c r="D72" s="9" t="s">
        <v>491</v>
      </c>
      <c r="E72" s="8"/>
    </row>
    <row r="73" spans="1:5" s="228" customFormat="1" ht="19.5" customHeight="1">
      <c r="A73" s="788"/>
      <c r="B73" s="423" t="s">
        <v>33</v>
      </c>
      <c r="C73" s="18" t="s">
        <v>483</v>
      </c>
      <c r="D73" s="9" t="s">
        <v>491</v>
      </c>
      <c r="E73" s="8" t="s">
        <v>372</v>
      </c>
    </row>
    <row r="74" spans="1:5" s="228" customFormat="1" ht="19.5" customHeight="1">
      <c r="A74" s="788"/>
      <c r="B74" s="423" t="s">
        <v>221</v>
      </c>
      <c r="C74" s="18" t="s">
        <v>483</v>
      </c>
      <c r="D74" s="9" t="s">
        <v>507</v>
      </c>
      <c r="E74" s="8"/>
    </row>
    <row r="75" spans="1:5" s="228" customFormat="1" ht="19.5" customHeight="1">
      <c r="A75" s="788"/>
      <c r="B75" s="423" t="s">
        <v>34</v>
      </c>
      <c r="C75" s="18" t="s">
        <v>483</v>
      </c>
      <c r="D75" s="9" t="s">
        <v>35</v>
      </c>
      <c r="E75" s="8"/>
    </row>
    <row r="76" spans="1:5" s="228" customFormat="1" ht="19.5" customHeight="1">
      <c r="A76" s="788"/>
      <c r="B76" s="423" t="s">
        <v>228</v>
      </c>
      <c r="C76" s="18" t="s">
        <v>483</v>
      </c>
      <c r="D76" s="9"/>
      <c r="E76" s="8"/>
    </row>
    <row r="77" spans="1:5" s="228" customFormat="1" ht="30" customHeight="1">
      <c r="A77" s="788"/>
      <c r="B77" s="423" t="s">
        <v>222</v>
      </c>
      <c r="C77" s="18" t="s">
        <v>483</v>
      </c>
      <c r="D77" s="9" t="s">
        <v>491</v>
      </c>
      <c r="E77" s="8"/>
    </row>
    <row r="78" spans="1:5" s="228" customFormat="1" ht="33.75" customHeight="1">
      <c r="A78" s="788"/>
      <c r="B78" s="423" t="s">
        <v>526</v>
      </c>
      <c r="C78" s="18" t="s">
        <v>483</v>
      </c>
      <c r="D78" s="9" t="s">
        <v>491</v>
      </c>
      <c r="E78" s="8"/>
    </row>
    <row r="79" spans="1:5" s="228" customFormat="1" ht="39.75" customHeight="1">
      <c r="A79" s="788"/>
      <c r="B79" s="423" t="s">
        <v>227</v>
      </c>
      <c r="C79" s="18" t="s">
        <v>483</v>
      </c>
      <c r="D79" s="9" t="s">
        <v>491</v>
      </c>
      <c r="E79" s="8" t="s">
        <v>373</v>
      </c>
    </row>
    <row r="80" spans="1:5" s="228" customFormat="1" ht="30.75" customHeight="1">
      <c r="A80" s="789"/>
      <c r="B80" s="516" t="s">
        <v>465</v>
      </c>
      <c r="C80" s="20" t="s">
        <v>483</v>
      </c>
      <c r="D80" s="517" t="s">
        <v>491</v>
      </c>
      <c r="E80" s="22"/>
    </row>
    <row r="81" spans="1:5" s="228" customFormat="1" ht="14.25" customHeight="1">
      <c r="A81" s="787" t="s">
        <v>226</v>
      </c>
      <c r="B81" s="407" t="s">
        <v>31</v>
      </c>
      <c r="C81" s="16" t="s">
        <v>483</v>
      </c>
      <c r="D81" s="7" t="s">
        <v>491</v>
      </c>
      <c r="E81" s="13" t="s">
        <v>466</v>
      </c>
    </row>
    <row r="82" spans="1:5" s="228" customFormat="1" ht="19.5" customHeight="1">
      <c r="A82" s="788"/>
      <c r="B82" s="423" t="s">
        <v>398</v>
      </c>
      <c r="C82" s="18" t="s">
        <v>486</v>
      </c>
      <c r="D82" s="9" t="s">
        <v>491</v>
      </c>
      <c r="E82" s="13" t="s">
        <v>466</v>
      </c>
    </row>
    <row r="83" spans="1:5" s="228" customFormat="1" ht="19.5" customHeight="1">
      <c r="A83" s="788"/>
      <c r="B83" s="423" t="s">
        <v>32</v>
      </c>
      <c r="C83" s="18" t="s">
        <v>483</v>
      </c>
      <c r="D83" s="9" t="s">
        <v>491</v>
      </c>
      <c r="E83" s="8"/>
    </row>
    <row r="84" spans="1:5" s="228" customFormat="1" ht="19.5" customHeight="1">
      <c r="A84" s="788"/>
      <c r="B84" s="423" t="s">
        <v>33</v>
      </c>
      <c r="C84" s="18" t="s">
        <v>486</v>
      </c>
      <c r="D84" s="9" t="s">
        <v>491</v>
      </c>
      <c r="E84" s="8" t="s">
        <v>372</v>
      </c>
    </row>
    <row r="85" spans="1:5" s="228" customFormat="1" ht="19.5" customHeight="1">
      <c r="A85" s="788"/>
      <c r="B85" s="423" t="s">
        <v>221</v>
      </c>
      <c r="C85" s="18" t="s">
        <v>486</v>
      </c>
      <c r="D85" s="9" t="s">
        <v>507</v>
      </c>
      <c r="E85" s="8"/>
    </row>
    <row r="86" spans="1:5" s="228" customFormat="1" ht="19.5" customHeight="1">
      <c r="A86" s="788"/>
      <c r="B86" s="423" t="s">
        <v>34</v>
      </c>
      <c r="C86" s="18" t="s">
        <v>486</v>
      </c>
      <c r="D86" s="9" t="s">
        <v>35</v>
      </c>
      <c r="E86" s="8"/>
    </row>
    <row r="87" spans="1:5" s="228" customFormat="1" ht="19.5" customHeight="1">
      <c r="A87" s="788"/>
      <c r="B87" s="423" t="s">
        <v>252</v>
      </c>
      <c r="C87" s="18" t="s">
        <v>486</v>
      </c>
      <c r="D87" s="9"/>
      <c r="E87" s="8"/>
    </row>
    <row r="88" spans="1:5" s="228" customFormat="1" ht="31.5" customHeight="1">
      <c r="A88" s="788"/>
      <c r="B88" s="423" t="s">
        <v>222</v>
      </c>
      <c r="C88" s="18" t="s">
        <v>486</v>
      </c>
      <c r="D88" s="9" t="s">
        <v>491</v>
      </c>
      <c r="E88" s="8"/>
    </row>
    <row r="89" spans="1:5" s="228" customFormat="1" ht="39.75" customHeight="1">
      <c r="A89" s="788"/>
      <c r="B89" s="423" t="s">
        <v>508</v>
      </c>
      <c r="C89" s="18" t="s">
        <v>486</v>
      </c>
      <c r="D89" s="9" t="s">
        <v>491</v>
      </c>
      <c r="E89" s="8" t="s">
        <v>373</v>
      </c>
    </row>
    <row r="90" spans="1:5" s="228" customFormat="1" ht="33" customHeight="1">
      <c r="A90" s="788"/>
      <c r="B90" s="516" t="s">
        <v>465</v>
      </c>
      <c r="C90" s="20" t="s">
        <v>486</v>
      </c>
      <c r="D90" s="517" t="s">
        <v>491</v>
      </c>
      <c r="E90" s="22"/>
    </row>
    <row r="91" spans="1:5" s="228" customFormat="1" ht="28.5" customHeight="1">
      <c r="A91" s="787" t="s">
        <v>224</v>
      </c>
      <c r="B91" s="407" t="s">
        <v>31</v>
      </c>
      <c r="C91" s="16" t="s">
        <v>486</v>
      </c>
      <c r="D91" s="7" t="s">
        <v>489</v>
      </c>
      <c r="E91" s="6" t="s">
        <v>466</v>
      </c>
    </row>
    <row r="92" spans="1:5" s="228" customFormat="1" ht="19.5" customHeight="1">
      <c r="A92" s="788"/>
      <c r="B92" s="423" t="s">
        <v>398</v>
      </c>
      <c r="C92" s="18" t="s">
        <v>486</v>
      </c>
      <c r="D92" s="9" t="s">
        <v>491</v>
      </c>
      <c r="E92" s="13" t="s">
        <v>466</v>
      </c>
    </row>
    <row r="93" spans="1:5" s="228" customFormat="1" ht="19.5" customHeight="1">
      <c r="A93" s="788"/>
      <c r="B93" s="423" t="s">
        <v>32</v>
      </c>
      <c r="C93" s="18" t="s">
        <v>486</v>
      </c>
      <c r="D93" s="9" t="s">
        <v>491</v>
      </c>
      <c r="E93" s="8"/>
    </row>
    <row r="94" spans="1:5" s="228" customFormat="1" ht="19.5" customHeight="1">
      <c r="A94" s="788"/>
      <c r="B94" s="423" t="s">
        <v>33</v>
      </c>
      <c r="C94" s="18" t="s">
        <v>486</v>
      </c>
      <c r="D94" s="9" t="s">
        <v>491</v>
      </c>
      <c r="E94" s="8" t="s">
        <v>372</v>
      </c>
    </row>
    <row r="95" spans="1:5" s="228" customFormat="1" ht="19.5" customHeight="1">
      <c r="A95" s="788"/>
      <c r="B95" s="423" t="s">
        <v>221</v>
      </c>
      <c r="C95" s="18" t="s">
        <v>486</v>
      </c>
      <c r="D95" s="9" t="s">
        <v>507</v>
      </c>
      <c r="E95" s="8"/>
    </row>
    <row r="96" spans="1:5" s="228" customFormat="1" ht="19.5" customHeight="1">
      <c r="A96" s="788"/>
      <c r="B96" s="423" t="s">
        <v>34</v>
      </c>
      <c r="C96" s="18" t="s">
        <v>486</v>
      </c>
      <c r="D96" s="9" t="s">
        <v>35</v>
      </c>
      <c r="E96" s="8"/>
    </row>
    <row r="97" spans="1:5" s="228" customFormat="1" ht="19.5" customHeight="1">
      <c r="A97" s="788"/>
      <c r="B97" s="424" t="s">
        <v>467</v>
      </c>
      <c r="C97" s="18" t="s">
        <v>486</v>
      </c>
      <c r="D97" s="10"/>
      <c r="E97" s="14"/>
    </row>
    <row r="98" spans="1:6" s="1" customFormat="1" ht="30.75" customHeight="1">
      <c r="A98" s="788"/>
      <c r="B98" s="423" t="s">
        <v>222</v>
      </c>
      <c r="C98" s="18" t="s">
        <v>486</v>
      </c>
      <c r="D98" s="9" t="s">
        <v>491</v>
      </c>
      <c r="E98" s="8"/>
      <c r="F98" s="228"/>
    </row>
    <row r="99" spans="1:6" s="1" customFormat="1" ht="27">
      <c r="A99" s="788"/>
      <c r="B99" s="423" t="s">
        <v>508</v>
      </c>
      <c r="C99" s="18" t="s">
        <v>486</v>
      </c>
      <c r="D99" s="9" t="s">
        <v>491</v>
      </c>
      <c r="E99" s="8" t="s">
        <v>373</v>
      </c>
      <c r="F99" s="228"/>
    </row>
    <row r="100" spans="1:6" s="1" customFormat="1" ht="27">
      <c r="A100" s="789"/>
      <c r="B100" s="516" t="s">
        <v>465</v>
      </c>
      <c r="C100" s="20" t="s">
        <v>486</v>
      </c>
      <c r="D100" s="517" t="s">
        <v>491</v>
      </c>
      <c r="E100" s="22"/>
      <c r="F100" s="228"/>
    </row>
    <row r="101" spans="1:5" ht="42.75" customHeight="1">
      <c r="A101" s="792" t="s">
        <v>256</v>
      </c>
      <c r="B101" s="379" t="s">
        <v>376</v>
      </c>
      <c r="C101" s="244" t="s">
        <v>486</v>
      </c>
      <c r="D101" s="245" t="s">
        <v>24</v>
      </c>
      <c r="E101" s="246" t="s">
        <v>377</v>
      </c>
    </row>
    <row r="102" spans="1:5" ht="42.75" customHeight="1">
      <c r="A102" s="793"/>
      <c r="B102" s="381" t="s">
        <v>468</v>
      </c>
      <c r="C102" s="372"/>
      <c r="D102" s="373"/>
      <c r="E102" s="249"/>
    </row>
    <row r="103" spans="1:5" ht="57" customHeight="1">
      <c r="A103" s="793"/>
      <c r="B103" s="381" t="s">
        <v>469</v>
      </c>
      <c r="C103" s="372"/>
      <c r="D103" s="373"/>
      <c r="E103" s="249"/>
    </row>
    <row r="104" spans="1:5" ht="71.25" customHeight="1">
      <c r="A104" s="793"/>
      <c r="B104" s="381" t="s">
        <v>380</v>
      </c>
      <c r="C104" s="372"/>
      <c r="D104" s="373"/>
      <c r="E104" s="249"/>
    </row>
    <row r="105" spans="1:5" ht="28.5" customHeight="1">
      <c r="A105" s="793"/>
      <c r="B105" s="381" t="s">
        <v>470</v>
      </c>
      <c r="C105" s="372"/>
      <c r="D105" s="373"/>
      <c r="E105" s="249"/>
    </row>
    <row r="106" spans="1:5" ht="14.25" customHeight="1">
      <c r="A106" s="793"/>
      <c r="B106" s="380" t="s">
        <v>382</v>
      </c>
      <c r="C106" s="247" t="s">
        <v>483</v>
      </c>
      <c r="D106" s="248" t="s">
        <v>24</v>
      </c>
      <c r="E106" s="249" t="s">
        <v>377</v>
      </c>
    </row>
    <row r="107" spans="1:5" ht="14.25" customHeight="1">
      <c r="A107" s="793"/>
      <c r="B107" s="380" t="s">
        <v>32</v>
      </c>
      <c r="C107" s="247" t="s">
        <v>486</v>
      </c>
      <c r="D107" s="248" t="s">
        <v>24</v>
      </c>
      <c r="E107" s="250"/>
    </row>
    <row r="108" spans="1:5" ht="14.25" customHeight="1">
      <c r="A108" s="793"/>
      <c r="B108" s="380" t="s">
        <v>383</v>
      </c>
      <c r="C108" s="247" t="s">
        <v>486</v>
      </c>
      <c r="D108" s="248" t="s">
        <v>24</v>
      </c>
      <c r="E108" s="250" t="s">
        <v>372</v>
      </c>
    </row>
    <row r="109" spans="1:5" ht="14.25" customHeight="1">
      <c r="A109" s="793"/>
      <c r="B109" s="380" t="s">
        <v>471</v>
      </c>
      <c r="C109" s="247" t="s">
        <v>486</v>
      </c>
      <c r="D109" s="248" t="s">
        <v>24</v>
      </c>
      <c r="E109" s="250"/>
    </row>
    <row r="110" spans="1:5" ht="28.5" customHeight="1">
      <c r="A110" s="793"/>
      <c r="B110" s="423" t="s">
        <v>387</v>
      </c>
      <c r="C110" s="18" t="s">
        <v>486</v>
      </c>
      <c r="D110" s="518" t="s">
        <v>491</v>
      </c>
      <c r="E110" s="8"/>
    </row>
    <row r="111" spans="1:5" ht="28.5" customHeight="1">
      <c r="A111" s="793"/>
      <c r="B111" s="423" t="s">
        <v>511</v>
      </c>
      <c r="C111" s="18" t="s">
        <v>486</v>
      </c>
      <c r="D111" s="518" t="s">
        <v>491</v>
      </c>
      <c r="E111" s="8"/>
    </row>
    <row r="112" spans="1:5" ht="28.5" customHeight="1">
      <c r="A112" s="794"/>
      <c r="B112" s="516" t="s">
        <v>388</v>
      </c>
      <c r="C112" s="20" t="s">
        <v>486</v>
      </c>
      <c r="D112" s="517" t="s">
        <v>491</v>
      </c>
      <c r="E112" s="22"/>
    </row>
    <row r="113" spans="1:5" ht="52.5" customHeight="1">
      <c r="A113" s="830" t="s">
        <v>257</v>
      </c>
      <c r="B113" s="379" t="s">
        <v>376</v>
      </c>
      <c r="C113" s="244" t="s">
        <v>486</v>
      </c>
      <c r="D113" s="245" t="s">
        <v>24</v>
      </c>
      <c r="E113" s="246" t="s">
        <v>377</v>
      </c>
    </row>
    <row r="114" spans="1:5" ht="45" customHeight="1">
      <c r="A114" s="831"/>
      <c r="B114" s="381" t="s">
        <v>468</v>
      </c>
      <c r="C114" s="372"/>
      <c r="D114" s="373"/>
      <c r="E114" s="249"/>
    </row>
    <row r="115" spans="1:5" ht="60" customHeight="1">
      <c r="A115" s="831"/>
      <c r="B115" s="381" t="s">
        <v>469</v>
      </c>
      <c r="C115" s="372"/>
      <c r="D115" s="373"/>
      <c r="E115" s="249"/>
    </row>
    <row r="116" spans="1:5" ht="75" customHeight="1">
      <c r="A116" s="831"/>
      <c r="B116" s="381" t="s">
        <v>380</v>
      </c>
      <c r="C116" s="372"/>
      <c r="D116" s="373"/>
      <c r="E116" s="249"/>
    </row>
    <row r="117" spans="1:5" ht="29.25" customHeight="1">
      <c r="A117" s="831"/>
      <c r="B117" s="381" t="s">
        <v>381</v>
      </c>
      <c r="C117" s="372"/>
      <c r="D117" s="373"/>
      <c r="E117" s="249"/>
    </row>
    <row r="118" spans="1:5" ht="24" customHeight="1">
      <c r="A118" s="831"/>
      <c r="B118" s="380" t="s">
        <v>382</v>
      </c>
      <c r="C118" s="247" t="s">
        <v>483</v>
      </c>
      <c r="D118" s="248" t="s">
        <v>24</v>
      </c>
      <c r="E118" s="249" t="s">
        <v>377</v>
      </c>
    </row>
    <row r="119" spans="1:5" ht="25.5" customHeight="1">
      <c r="A119" s="831"/>
      <c r="B119" s="380" t="s">
        <v>32</v>
      </c>
      <c r="C119" s="247" t="s">
        <v>486</v>
      </c>
      <c r="D119" s="248" t="s">
        <v>24</v>
      </c>
      <c r="E119" s="250"/>
    </row>
    <row r="120" spans="1:5" ht="19.5" customHeight="1">
      <c r="A120" s="831"/>
      <c r="B120" s="380" t="s">
        <v>383</v>
      </c>
      <c r="C120" s="247" t="s">
        <v>483</v>
      </c>
      <c r="D120" s="248" t="s">
        <v>24</v>
      </c>
      <c r="E120" s="250" t="s">
        <v>372</v>
      </c>
    </row>
    <row r="121" spans="1:5" ht="27">
      <c r="A121" s="831"/>
      <c r="B121" s="423" t="s">
        <v>389</v>
      </c>
      <c r="C121" s="18" t="s">
        <v>483</v>
      </c>
      <c r="D121" s="518" t="s">
        <v>491</v>
      </c>
      <c r="E121" s="8"/>
    </row>
    <row r="122" spans="1:5" ht="27">
      <c r="A122" s="831"/>
      <c r="B122" s="423" t="s">
        <v>513</v>
      </c>
      <c r="C122" s="18" t="s">
        <v>483</v>
      </c>
      <c r="D122" s="518" t="s">
        <v>491</v>
      </c>
      <c r="E122" s="8"/>
    </row>
    <row r="123" spans="1:5" ht="27">
      <c r="A123" s="831"/>
      <c r="B123" s="516" t="s">
        <v>390</v>
      </c>
      <c r="C123" s="20" t="s">
        <v>483</v>
      </c>
      <c r="D123" s="517" t="s">
        <v>491</v>
      </c>
      <c r="E123" s="22"/>
    </row>
    <row r="124" spans="1:5" ht="27">
      <c r="A124" s="790" t="s">
        <v>514</v>
      </c>
      <c r="B124" s="15" t="s">
        <v>515</v>
      </c>
      <c r="C124" s="16" t="s">
        <v>37</v>
      </c>
      <c r="D124" s="7" t="s">
        <v>38</v>
      </c>
      <c r="E124" s="6" t="s">
        <v>516</v>
      </c>
    </row>
    <row r="125" spans="1:5" ht="27">
      <c r="A125" s="791"/>
      <c r="B125" s="23" t="s">
        <v>517</v>
      </c>
      <c r="C125" s="20" t="s">
        <v>37</v>
      </c>
      <c r="D125" s="21" t="s">
        <v>38</v>
      </c>
      <c r="E125" s="22"/>
    </row>
  </sheetData>
  <sheetProtection/>
  <mergeCells count="30">
    <mergeCell ref="A1:E1"/>
    <mergeCell ref="C3:D3"/>
    <mergeCell ref="A4:E4"/>
    <mergeCell ref="A5:A6"/>
    <mergeCell ref="A7:A8"/>
    <mergeCell ref="A10:A11"/>
    <mergeCell ref="A12:A16"/>
    <mergeCell ref="A17:A19"/>
    <mergeCell ref="A20:A22"/>
    <mergeCell ref="A23:A24"/>
    <mergeCell ref="A27:A31"/>
    <mergeCell ref="A32:A34"/>
    <mergeCell ref="B33:B34"/>
    <mergeCell ref="C33:C34"/>
    <mergeCell ref="D33:D34"/>
    <mergeCell ref="E33:E34"/>
    <mergeCell ref="A35:A37"/>
    <mergeCell ref="A38:A42"/>
    <mergeCell ref="A43:A46"/>
    <mergeCell ref="A47:A52"/>
    <mergeCell ref="A53:A54"/>
    <mergeCell ref="A56:A60"/>
    <mergeCell ref="A61:A63"/>
    <mergeCell ref="A64:A69"/>
    <mergeCell ref="A124:A125"/>
    <mergeCell ref="A70:A80"/>
    <mergeCell ref="A81:A90"/>
    <mergeCell ref="A91:A100"/>
    <mergeCell ref="A101:A112"/>
    <mergeCell ref="A113:A123"/>
  </mergeCells>
  <printOptions/>
  <pageMargins left="0.7" right="0.7" top="0.75" bottom="0.75" header="0.3" footer="0.3"/>
  <pageSetup fitToHeight="0" fitToWidth="1" horizontalDpi="600" verticalDpi="600" orientation="landscape" paperSize="9" r:id="rId1"/>
  <rowBreaks count="9" manualBreakCount="9">
    <brk id="19" max="4" man="1"/>
    <brk id="26" max="4" man="1"/>
    <brk id="34" max="4" man="1"/>
    <brk id="46" max="4" man="1"/>
    <brk id="60" max="4" man="1"/>
    <brk id="69" max="4" man="1"/>
    <brk id="90" max="4" man="1"/>
    <brk id="100" max="4" man="1"/>
    <brk id="112" max="4" man="1"/>
  </rowBreaks>
</worksheet>
</file>

<file path=xl/worksheets/sheet13.xml><?xml version="1.0" encoding="utf-8"?>
<worksheet xmlns="http://schemas.openxmlformats.org/spreadsheetml/2006/main" xmlns:r="http://schemas.openxmlformats.org/officeDocument/2006/relationships">
  <sheetPr>
    <pageSetUpPr fitToPage="1"/>
  </sheetPr>
  <dimension ref="A1:K117"/>
  <sheetViews>
    <sheetView view="pageBreakPreview" zoomScaleSheetLayoutView="100" zoomScalePageLayoutView="0" workbookViewId="0" topLeftCell="A1">
      <selection activeCell="A4" sqref="A4:E4"/>
    </sheetView>
  </sheetViews>
  <sheetFormatPr defaultColWidth="9.00390625" defaultRowHeight="13.5"/>
  <cols>
    <col min="1" max="1" width="23.625" style="304" customWidth="1"/>
    <col min="2" max="2" width="55.625" style="377" customWidth="1"/>
    <col min="3" max="3" width="4.125" style="306" customWidth="1"/>
    <col min="4" max="4" width="15.625" style="428" customWidth="1"/>
    <col min="5" max="5" width="30.625" style="429" customWidth="1"/>
    <col min="6" max="16384" width="9.00390625" style="190" customWidth="1"/>
  </cols>
  <sheetData>
    <row r="1" spans="1:5" ht="30" customHeight="1">
      <c r="A1" s="806" t="s">
        <v>589</v>
      </c>
      <c r="B1" s="806"/>
      <c r="C1" s="806"/>
      <c r="D1" s="806"/>
      <c r="E1" s="806"/>
    </row>
    <row r="2" ht="9.75" customHeight="1"/>
    <row r="3" spans="1:5" s="241" customFormat="1" ht="19.5" customHeight="1">
      <c r="A3" s="394" t="s">
        <v>10</v>
      </c>
      <c r="B3" s="394" t="s">
        <v>11</v>
      </c>
      <c r="C3" s="843" t="s">
        <v>12</v>
      </c>
      <c r="D3" s="844"/>
      <c r="E3" s="519"/>
    </row>
    <row r="4" spans="1:5" s="229" customFormat="1" ht="24.75" customHeight="1">
      <c r="A4" s="432" t="s">
        <v>590</v>
      </c>
      <c r="B4" s="434"/>
      <c r="C4" s="434"/>
      <c r="D4" s="434"/>
      <c r="E4" s="435"/>
    </row>
    <row r="5" spans="1:5" s="229" customFormat="1" ht="34.5" customHeight="1">
      <c r="A5" s="795" t="s">
        <v>17</v>
      </c>
      <c r="B5" s="442" t="s">
        <v>591</v>
      </c>
      <c r="C5" s="253" t="s">
        <v>219</v>
      </c>
      <c r="D5" s="443" t="s">
        <v>14</v>
      </c>
      <c r="E5" s="254"/>
    </row>
    <row r="6" spans="1:5" s="229" customFormat="1" ht="19.5" customHeight="1">
      <c r="A6" s="796"/>
      <c r="B6" s="8" t="s">
        <v>5</v>
      </c>
      <c r="C6" s="195" t="s">
        <v>219</v>
      </c>
      <c r="D6" s="212" t="s">
        <v>14</v>
      </c>
      <c r="E6" s="8"/>
    </row>
    <row r="7" spans="1:5" s="229" customFormat="1" ht="19.5" customHeight="1">
      <c r="A7" s="796"/>
      <c r="B7" s="8" t="s">
        <v>592</v>
      </c>
      <c r="C7" s="195" t="s">
        <v>482</v>
      </c>
      <c r="D7" s="212" t="s">
        <v>14</v>
      </c>
      <c r="E7" s="8"/>
    </row>
    <row r="8" spans="1:5" s="229" customFormat="1" ht="19.5" customHeight="1">
      <c r="A8" s="797"/>
      <c r="B8" s="22" t="s">
        <v>30</v>
      </c>
      <c r="C8" s="4" t="s">
        <v>482</v>
      </c>
      <c r="D8" s="211" t="s">
        <v>14</v>
      </c>
      <c r="E8" s="22"/>
    </row>
    <row r="9" spans="1:5" s="229" customFormat="1" ht="19.5" customHeight="1">
      <c r="A9" s="795" t="s">
        <v>16</v>
      </c>
      <c r="B9" s="6" t="s">
        <v>318</v>
      </c>
      <c r="C9" s="436" t="s">
        <v>482</v>
      </c>
      <c r="D9" s="397" t="s">
        <v>18</v>
      </c>
      <c r="E9" s="13"/>
    </row>
    <row r="10" spans="1:5" s="229" customFormat="1" ht="19.5" customHeight="1">
      <c r="A10" s="797"/>
      <c r="B10" s="22" t="s">
        <v>19</v>
      </c>
      <c r="C10" s="359" t="s">
        <v>482</v>
      </c>
      <c r="D10" s="196" t="s">
        <v>18</v>
      </c>
      <c r="E10" s="11"/>
    </row>
    <row r="11" spans="1:5" s="229" customFormat="1" ht="37.5" customHeight="1">
      <c r="A11" s="317" t="s">
        <v>534</v>
      </c>
      <c r="B11" s="198" t="s">
        <v>535</v>
      </c>
      <c r="C11" s="438" t="s">
        <v>482</v>
      </c>
      <c r="D11" s="225" t="s">
        <v>14</v>
      </c>
      <c r="E11" s="198"/>
    </row>
    <row r="12" spans="1:5" s="229" customFormat="1" ht="18" customHeight="1">
      <c r="A12" s="506" t="s">
        <v>536</v>
      </c>
      <c r="B12" s="198" t="s">
        <v>593</v>
      </c>
      <c r="C12" s="214" t="s">
        <v>482</v>
      </c>
      <c r="D12" s="213" t="s">
        <v>14</v>
      </c>
      <c r="E12" s="198"/>
    </row>
    <row r="13" spans="1:5" s="229" customFormat="1" ht="19.5" customHeight="1">
      <c r="A13" s="795" t="s">
        <v>7</v>
      </c>
      <c r="B13" s="13" t="s">
        <v>476</v>
      </c>
      <c r="C13" s="357" t="s">
        <v>482</v>
      </c>
      <c r="D13" s="203" t="s">
        <v>13</v>
      </c>
      <c r="E13" s="13"/>
    </row>
    <row r="14" spans="1:5" s="229" customFormat="1" ht="19.5" customHeight="1">
      <c r="A14" s="797"/>
      <c r="B14" s="22" t="s">
        <v>541</v>
      </c>
      <c r="C14" s="359" t="s">
        <v>482</v>
      </c>
      <c r="D14" s="196" t="s">
        <v>13</v>
      </c>
      <c r="E14" s="22"/>
    </row>
    <row r="15" spans="1:5" s="229" customFormat="1" ht="19.5" customHeight="1">
      <c r="A15" s="796" t="s">
        <v>8</v>
      </c>
      <c r="B15" s="13" t="s">
        <v>477</v>
      </c>
      <c r="C15" s="357" t="s">
        <v>482</v>
      </c>
      <c r="D15" s="203" t="s">
        <v>13</v>
      </c>
      <c r="E15" s="13"/>
    </row>
    <row r="16" spans="1:5" s="229" customFormat="1" ht="19.5" customHeight="1">
      <c r="A16" s="797"/>
      <c r="B16" s="22" t="s">
        <v>541</v>
      </c>
      <c r="C16" s="359" t="s">
        <v>482</v>
      </c>
      <c r="D16" s="196" t="s">
        <v>13</v>
      </c>
      <c r="E16" s="22"/>
    </row>
    <row r="17" spans="1:5" s="229" customFormat="1" ht="19.5" customHeight="1">
      <c r="A17" s="796" t="s">
        <v>9</v>
      </c>
      <c r="B17" s="13" t="s">
        <v>478</v>
      </c>
      <c r="C17" s="357" t="s">
        <v>219</v>
      </c>
      <c r="D17" s="203" t="s">
        <v>13</v>
      </c>
      <c r="E17" s="13"/>
    </row>
    <row r="18" spans="1:5" s="229" customFormat="1" ht="19.5" customHeight="1">
      <c r="A18" s="796"/>
      <c r="B18" s="11" t="s">
        <v>541</v>
      </c>
      <c r="C18" s="520" t="s">
        <v>482</v>
      </c>
      <c r="D18" s="243" t="s">
        <v>13</v>
      </c>
      <c r="E18" s="11"/>
    </row>
    <row r="19" spans="1:5" s="229" customFormat="1" ht="19.5" customHeight="1">
      <c r="A19" s="797"/>
      <c r="B19" s="22" t="s">
        <v>594</v>
      </c>
      <c r="C19" s="359" t="s">
        <v>486</v>
      </c>
      <c r="D19" s="196" t="s">
        <v>13</v>
      </c>
      <c r="E19" s="22"/>
    </row>
    <row r="20" spans="1:5" s="229" customFormat="1" ht="19.5" customHeight="1">
      <c r="A20" s="796" t="s">
        <v>27</v>
      </c>
      <c r="B20" s="13" t="s">
        <v>479</v>
      </c>
      <c r="C20" s="221" t="s">
        <v>482</v>
      </c>
      <c r="D20" s="223" t="s">
        <v>13</v>
      </c>
      <c r="E20" s="13"/>
    </row>
    <row r="21" spans="1:5" s="229" customFormat="1" ht="19.5" customHeight="1">
      <c r="A21" s="796"/>
      <c r="B21" s="11" t="s">
        <v>595</v>
      </c>
      <c r="C21" s="195" t="s">
        <v>219</v>
      </c>
      <c r="D21" s="212" t="s">
        <v>13</v>
      </c>
      <c r="E21" s="11"/>
    </row>
    <row r="22" spans="1:5" s="229" customFormat="1" ht="19.5" customHeight="1">
      <c r="A22" s="797"/>
      <c r="B22" s="22" t="s">
        <v>28</v>
      </c>
      <c r="C22" s="4" t="s">
        <v>486</v>
      </c>
      <c r="D22" s="211" t="s">
        <v>13</v>
      </c>
      <c r="E22" s="22"/>
    </row>
    <row r="23" spans="1:5" s="229" customFormat="1" ht="69" customHeight="1">
      <c r="A23" s="795" t="s">
        <v>41</v>
      </c>
      <c r="B23" s="6" t="s">
        <v>433</v>
      </c>
      <c r="C23" s="2" t="s">
        <v>219</v>
      </c>
      <c r="D23" s="222" t="s">
        <v>491</v>
      </c>
      <c r="E23" s="6"/>
    </row>
    <row r="24" spans="1:5" s="229" customFormat="1" ht="25.5" customHeight="1">
      <c r="A24" s="796"/>
      <c r="B24" s="8" t="s">
        <v>21</v>
      </c>
      <c r="C24" s="195" t="s">
        <v>219</v>
      </c>
      <c r="D24" s="219" t="s">
        <v>24</v>
      </c>
      <c r="E24" s="8"/>
    </row>
    <row r="25" spans="1:5" s="229" customFormat="1" ht="18" customHeight="1">
      <c r="A25" s="796"/>
      <c r="B25" s="8" t="s">
        <v>46</v>
      </c>
      <c r="C25" s="195" t="s">
        <v>219</v>
      </c>
      <c r="D25" s="219" t="s">
        <v>24</v>
      </c>
      <c r="E25" s="8"/>
    </row>
    <row r="26" spans="1:5" s="229" customFormat="1" ht="18" customHeight="1">
      <c r="A26" s="796"/>
      <c r="B26" s="8" t="s">
        <v>434</v>
      </c>
      <c r="C26" s="195" t="s">
        <v>486</v>
      </c>
      <c r="D26" s="194" t="s">
        <v>24</v>
      </c>
      <c r="E26" s="8"/>
    </row>
    <row r="27" spans="1:5" s="229" customFormat="1" ht="18" customHeight="1">
      <c r="A27" s="797"/>
      <c r="B27" s="22" t="s">
        <v>236</v>
      </c>
      <c r="C27" s="4" t="s">
        <v>582</v>
      </c>
      <c r="D27" s="215" t="s">
        <v>24</v>
      </c>
      <c r="E27" s="22"/>
    </row>
    <row r="28" spans="1:5" s="229" customFormat="1" ht="25.5" customHeight="1">
      <c r="A28" s="795" t="s">
        <v>23</v>
      </c>
      <c r="B28" s="192" t="s">
        <v>29</v>
      </c>
      <c r="C28" s="217" t="s">
        <v>483</v>
      </c>
      <c r="D28" s="216" t="s">
        <v>24</v>
      </c>
      <c r="E28" s="6"/>
    </row>
    <row r="29" spans="1:5" s="229" customFormat="1" ht="19.5" customHeight="1">
      <c r="A29" s="796"/>
      <c r="B29" s="8" t="s">
        <v>336</v>
      </c>
      <c r="C29" s="195" t="s">
        <v>486</v>
      </c>
      <c r="D29" s="194" t="s">
        <v>25</v>
      </c>
      <c r="E29" s="8"/>
    </row>
    <row r="30" spans="1:5" s="229" customFormat="1" ht="18" customHeight="1">
      <c r="A30" s="797"/>
      <c r="B30" s="12" t="s">
        <v>234</v>
      </c>
      <c r="C30" s="336" t="s">
        <v>567</v>
      </c>
      <c r="D30" s="399" t="s">
        <v>24</v>
      </c>
      <c r="E30" s="12"/>
    </row>
    <row r="31" spans="1:5" s="229" customFormat="1" ht="19.5" customHeight="1">
      <c r="A31" s="317" t="s">
        <v>20</v>
      </c>
      <c r="B31" s="198" t="s">
        <v>342</v>
      </c>
      <c r="C31" s="438" t="s">
        <v>483</v>
      </c>
      <c r="D31" s="225" t="s">
        <v>489</v>
      </c>
      <c r="E31" s="198"/>
    </row>
    <row r="32" spans="1:5" s="229" customFormat="1" ht="19.5" customHeight="1">
      <c r="A32" s="795" t="s">
        <v>1</v>
      </c>
      <c r="B32" s="13" t="s">
        <v>347</v>
      </c>
      <c r="C32" s="357" t="s">
        <v>482</v>
      </c>
      <c r="D32" s="203" t="s">
        <v>489</v>
      </c>
      <c r="E32" s="6"/>
    </row>
    <row r="33" spans="1:5" s="229" customFormat="1" ht="19.5" customHeight="1">
      <c r="A33" s="796"/>
      <c r="B33" s="8" t="s">
        <v>348</v>
      </c>
      <c r="C33" s="439" t="s">
        <v>486</v>
      </c>
      <c r="D33" s="197" t="s">
        <v>491</v>
      </c>
      <c r="E33" s="8"/>
    </row>
    <row r="34" spans="1:5" s="229" customFormat="1" ht="19.5" customHeight="1">
      <c r="A34" s="796"/>
      <c r="B34" s="8" t="s">
        <v>0</v>
      </c>
      <c r="C34" s="439" t="s">
        <v>486</v>
      </c>
      <c r="D34" s="197" t="s">
        <v>596</v>
      </c>
      <c r="E34" s="8"/>
    </row>
    <row r="35" spans="1:5" s="229" customFormat="1" ht="63" customHeight="1">
      <c r="A35" s="796"/>
      <c r="B35" s="8" t="s">
        <v>233</v>
      </c>
      <c r="C35" s="439" t="s">
        <v>486</v>
      </c>
      <c r="D35" s="197" t="s">
        <v>490</v>
      </c>
      <c r="E35" s="8"/>
    </row>
    <row r="36" spans="1:11" s="229" customFormat="1" ht="24.75" customHeight="1">
      <c r="A36" s="797"/>
      <c r="B36" s="22" t="s">
        <v>2</v>
      </c>
      <c r="C36" s="359" t="s">
        <v>486</v>
      </c>
      <c r="D36" s="196" t="s">
        <v>491</v>
      </c>
      <c r="E36" s="22" t="s">
        <v>350</v>
      </c>
      <c r="G36" s="236"/>
      <c r="H36" s="235"/>
      <c r="I36" s="234"/>
      <c r="J36" s="233"/>
      <c r="K36" s="232"/>
    </row>
    <row r="37" spans="1:5" s="229" customFormat="1" ht="34.5" customHeight="1">
      <c r="A37" s="795" t="s">
        <v>232</v>
      </c>
      <c r="B37" s="6" t="s">
        <v>444</v>
      </c>
      <c r="C37" s="341" t="s">
        <v>567</v>
      </c>
      <c r="D37" s="353" t="s">
        <v>24</v>
      </c>
      <c r="E37" s="6"/>
    </row>
    <row r="38" spans="1:5" s="229" customFormat="1" ht="66" customHeight="1">
      <c r="A38" s="796"/>
      <c r="B38" s="8" t="s">
        <v>588</v>
      </c>
      <c r="C38" s="343" t="s">
        <v>486</v>
      </c>
      <c r="D38" s="354" t="s">
        <v>24</v>
      </c>
      <c r="E38" s="8"/>
    </row>
    <row r="39" spans="1:11" s="229" customFormat="1" ht="24.75" customHeight="1">
      <c r="A39" s="796"/>
      <c r="B39" s="11" t="s">
        <v>230</v>
      </c>
      <c r="C39" s="344" t="s">
        <v>483</v>
      </c>
      <c r="D39" s="440" t="s">
        <v>24</v>
      </c>
      <c r="E39" s="11"/>
      <c r="G39" s="236"/>
      <c r="H39" s="235"/>
      <c r="I39" s="234"/>
      <c r="J39" s="233"/>
      <c r="K39" s="232"/>
    </row>
    <row r="40" spans="1:11" s="229" customFormat="1" ht="24.75" customHeight="1">
      <c r="A40" s="797"/>
      <c r="B40" s="521" t="s">
        <v>445</v>
      </c>
      <c r="C40" s="4" t="s">
        <v>567</v>
      </c>
      <c r="D40" s="5" t="s">
        <v>24</v>
      </c>
      <c r="E40" s="22"/>
      <c r="G40" s="236"/>
      <c r="H40" s="235"/>
      <c r="I40" s="234"/>
      <c r="J40" s="233"/>
      <c r="K40" s="232"/>
    </row>
    <row r="41" spans="1:11" s="229" customFormat="1" ht="34.5" customHeight="1">
      <c r="A41" s="795" t="s">
        <v>231</v>
      </c>
      <c r="B41" s="6" t="s">
        <v>444</v>
      </c>
      <c r="C41" s="341" t="s">
        <v>567</v>
      </c>
      <c r="D41" s="353" t="s">
        <v>24</v>
      </c>
      <c r="E41" s="6"/>
      <c r="G41" s="236"/>
      <c r="H41" s="235"/>
      <c r="I41" s="234"/>
      <c r="J41" s="233"/>
      <c r="K41" s="232"/>
    </row>
    <row r="42" spans="1:11" s="229" customFormat="1" ht="60.75" customHeight="1">
      <c r="A42" s="796"/>
      <c r="B42" s="8" t="s">
        <v>588</v>
      </c>
      <c r="C42" s="343" t="s">
        <v>483</v>
      </c>
      <c r="D42" s="354" t="s">
        <v>24</v>
      </c>
      <c r="E42" s="8"/>
      <c r="G42" s="236"/>
      <c r="H42" s="235"/>
      <c r="I42" s="234"/>
      <c r="J42" s="233"/>
      <c r="K42" s="232"/>
    </row>
    <row r="43" spans="1:11" s="229" customFormat="1" ht="22.5" customHeight="1">
      <c r="A43" s="796"/>
      <c r="B43" s="8" t="s">
        <v>230</v>
      </c>
      <c r="C43" s="343" t="s">
        <v>567</v>
      </c>
      <c r="D43" s="354" t="s">
        <v>24</v>
      </c>
      <c r="E43" s="8"/>
      <c r="G43" s="236"/>
      <c r="H43" s="235"/>
      <c r="I43" s="234"/>
      <c r="J43" s="233"/>
      <c r="K43" s="232"/>
    </row>
    <row r="44" spans="1:11" s="229" customFormat="1" ht="30.75" customHeight="1">
      <c r="A44" s="796"/>
      <c r="B44" s="8" t="s">
        <v>446</v>
      </c>
      <c r="C44" s="343" t="s">
        <v>483</v>
      </c>
      <c r="D44" s="354" t="s">
        <v>24</v>
      </c>
      <c r="E44" s="8"/>
      <c r="G44" s="236"/>
      <c r="H44" s="235"/>
      <c r="I44" s="234"/>
      <c r="J44" s="233"/>
      <c r="K44" s="232"/>
    </row>
    <row r="45" spans="1:11" s="229" customFormat="1" ht="24.75" customHeight="1">
      <c r="A45" s="796"/>
      <c r="B45" s="11" t="s">
        <v>447</v>
      </c>
      <c r="C45" s="344" t="s">
        <v>483</v>
      </c>
      <c r="D45" s="440" t="s">
        <v>24</v>
      </c>
      <c r="E45" s="11"/>
      <c r="G45" s="236"/>
      <c r="H45" s="235"/>
      <c r="I45" s="234"/>
      <c r="J45" s="233"/>
      <c r="K45" s="232"/>
    </row>
    <row r="46" spans="1:11" s="229" customFormat="1" ht="24.75" customHeight="1">
      <c r="A46" s="797"/>
      <c r="B46" s="521" t="s">
        <v>448</v>
      </c>
      <c r="C46" s="4" t="s">
        <v>483</v>
      </c>
      <c r="D46" s="5" t="s">
        <v>24</v>
      </c>
      <c r="E46" s="22"/>
      <c r="G46" s="236"/>
      <c r="H46" s="235"/>
      <c r="I46" s="234"/>
      <c r="J46" s="233"/>
      <c r="K46" s="232"/>
    </row>
    <row r="47" spans="1:5" s="229" customFormat="1" ht="24.75" customHeight="1">
      <c r="A47" s="317" t="s">
        <v>551</v>
      </c>
      <c r="B47" s="201" t="s">
        <v>343</v>
      </c>
      <c r="C47" s="339" t="s">
        <v>483</v>
      </c>
      <c r="D47" s="199" t="s">
        <v>597</v>
      </c>
      <c r="E47" s="198"/>
    </row>
    <row r="48" spans="1:6" s="228" customFormat="1" ht="19.5" customHeight="1">
      <c r="A48" s="795" t="s">
        <v>360</v>
      </c>
      <c r="B48" s="522" t="s">
        <v>453</v>
      </c>
      <c r="C48" s="2"/>
      <c r="D48" s="3"/>
      <c r="E48" s="6"/>
      <c r="F48" s="229"/>
    </row>
    <row r="49" spans="1:6" s="228" customFormat="1" ht="35.25" customHeight="1">
      <c r="A49" s="796"/>
      <c r="B49" s="523" t="s">
        <v>454</v>
      </c>
      <c r="C49" s="224" t="s">
        <v>483</v>
      </c>
      <c r="D49" s="352" t="s">
        <v>24</v>
      </c>
      <c r="E49" s="14"/>
      <c r="F49" s="229"/>
    </row>
    <row r="50" spans="1:6" s="228" customFormat="1" ht="33" customHeight="1">
      <c r="A50" s="796"/>
      <c r="B50" s="524" t="s">
        <v>455</v>
      </c>
      <c r="C50" s="195" t="s">
        <v>483</v>
      </c>
      <c r="D50" s="194" t="s">
        <v>24</v>
      </c>
      <c r="E50" s="8"/>
      <c r="F50" s="229"/>
    </row>
    <row r="51" spans="1:6" s="228" customFormat="1" ht="19.5" customHeight="1">
      <c r="A51" s="796"/>
      <c r="B51" s="14" t="s">
        <v>456</v>
      </c>
      <c r="C51" s="224" t="s">
        <v>483</v>
      </c>
      <c r="D51" s="352" t="s">
        <v>24</v>
      </c>
      <c r="E51" s="14"/>
      <c r="F51" s="229"/>
    </row>
    <row r="52" spans="1:6" s="228" customFormat="1" ht="30" customHeight="1">
      <c r="A52" s="797"/>
      <c r="B52" s="22" t="s">
        <v>457</v>
      </c>
      <c r="C52" s="349" t="s">
        <v>483</v>
      </c>
      <c r="D52" s="193" t="s">
        <v>24</v>
      </c>
      <c r="E52" s="22"/>
      <c r="F52" s="229"/>
    </row>
    <row r="53" spans="1:6" s="228" customFormat="1" ht="30" customHeight="1">
      <c r="A53" s="795" t="s">
        <v>364</v>
      </c>
      <c r="B53" s="524" t="s">
        <v>458</v>
      </c>
      <c r="C53" s="195" t="s">
        <v>483</v>
      </c>
      <c r="D53" s="194" t="s">
        <v>24</v>
      </c>
      <c r="E53" s="14"/>
      <c r="F53" s="229"/>
    </row>
    <row r="54" spans="1:6" s="228" customFormat="1" ht="19.5" customHeight="1">
      <c r="A54" s="796"/>
      <c r="B54" s="11" t="s">
        <v>456</v>
      </c>
      <c r="C54" s="227" t="s">
        <v>483</v>
      </c>
      <c r="D54" s="441" t="s">
        <v>24</v>
      </c>
      <c r="E54" s="11"/>
      <c r="F54" s="229"/>
    </row>
    <row r="55" spans="1:6" s="228" customFormat="1" ht="25.5" customHeight="1">
      <c r="A55" s="797"/>
      <c r="B55" s="22" t="s">
        <v>459</v>
      </c>
      <c r="C55" s="349" t="s">
        <v>483</v>
      </c>
      <c r="D55" s="193" t="s">
        <v>24</v>
      </c>
      <c r="E55" s="22"/>
      <c r="F55" s="229"/>
    </row>
    <row r="56" spans="1:6" s="228" customFormat="1" ht="19.5" customHeight="1">
      <c r="A56" s="795" t="s">
        <v>367</v>
      </c>
      <c r="B56" s="524" t="s">
        <v>460</v>
      </c>
      <c r="C56" s="195"/>
      <c r="D56" s="194"/>
      <c r="E56" s="14"/>
      <c r="F56" s="229"/>
    </row>
    <row r="57" spans="1:6" s="228" customFormat="1" ht="34.5" customHeight="1">
      <c r="A57" s="796"/>
      <c r="B57" s="524" t="s">
        <v>461</v>
      </c>
      <c r="C57" s="195" t="s">
        <v>483</v>
      </c>
      <c r="D57" s="194" t="s">
        <v>24</v>
      </c>
      <c r="E57" s="8"/>
      <c r="F57" s="229"/>
    </row>
    <row r="58" spans="1:6" s="228" customFormat="1" ht="34.5" customHeight="1">
      <c r="A58" s="796"/>
      <c r="B58" s="524" t="s">
        <v>462</v>
      </c>
      <c r="C58" s="195" t="s">
        <v>483</v>
      </c>
      <c r="D58" s="194" t="s">
        <v>24</v>
      </c>
      <c r="E58" s="8"/>
      <c r="F58" s="229"/>
    </row>
    <row r="59" spans="1:6" s="228" customFormat="1" ht="34.5" customHeight="1">
      <c r="A59" s="796"/>
      <c r="B59" s="524" t="s">
        <v>463</v>
      </c>
      <c r="C59" s="195" t="s">
        <v>483</v>
      </c>
      <c r="D59" s="194" t="s">
        <v>24</v>
      </c>
      <c r="E59" s="8"/>
      <c r="F59" s="229"/>
    </row>
    <row r="60" spans="1:6" s="228" customFormat="1" ht="33.75" customHeight="1">
      <c r="A60" s="796"/>
      <c r="B60" s="11" t="s">
        <v>456</v>
      </c>
      <c r="C60" s="227" t="s">
        <v>483</v>
      </c>
      <c r="D60" s="441" t="s">
        <v>24</v>
      </c>
      <c r="E60" s="11"/>
      <c r="F60" s="229"/>
    </row>
    <row r="61" spans="1:6" s="228" customFormat="1" ht="33.75" customHeight="1">
      <c r="A61" s="797"/>
      <c r="B61" s="22" t="s">
        <v>464</v>
      </c>
      <c r="C61" s="349" t="s">
        <v>483</v>
      </c>
      <c r="D61" s="193" t="s">
        <v>24</v>
      </c>
      <c r="E61" s="22"/>
      <c r="F61" s="229"/>
    </row>
    <row r="62" spans="1:5" s="228" customFormat="1" ht="28.5" customHeight="1">
      <c r="A62" s="787" t="s">
        <v>229</v>
      </c>
      <c r="B62" s="15" t="s">
        <v>31</v>
      </c>
      <c r="C62" s="16" t="s">
        <v>483</v>
      </c>
      <c r="D62" s="7" t="s">
        <v>491</v>
      </c>
      <c r="E62" s="192" t="s">
        <v>370</v>
      </c>
    </row>
    <row r="63" spans="1:5" s="228" customFormat="1" ht="19.5" customHeight="1">
      <c r="A63" s="788"/>
      <c r="B63" s="17" t="s">
        <v>398</v>
      </c>
      <c r="C63" s="18" t="s">
        <v>483</v>
      </c>
      <c r="D63" s="9" t="s">
        <v>489</v>
      </c>
      <c r="E63" s="8" t="s">
        <v>370</v>
      </c>
    </row>
    <row r="64" spans="1:5" s="228" customFormat="1" ht="19.5" customHeight="1">
      <c r="A64" s="788"/>
      <c r="B64" s="17" t="s">
        <v>32</v>
      </c>
      <c r="C64" s="18" t="s">
        <v>486</v>
      </c>
      <c r="D64" s="9" t="s">
        <v>491</v>
      </c>
      <c r="E64" s="8"/>
    </row>
    <row r="65" spans="1:5" s="228" customFormat="1" ht="19.5" customHeight="1">
      <c r="A65" s="788"/>
      <c r="B65" s="17" t="s">
        <v>33</v>
      </c>
      <c r="C65" s="18" t="s">
        <v>483</v>
      </c>
      <c r="D65" s="9" t="s">
        <v>491</v>
      </c>
      <c r="E65" s="8" t="s">
        <v>372</v>
      </c>
    </row>
    <row r="66" spans="1:5" s="228" customFormat="1" ht="19.5" customHeight="1">
      <c r="A66" s="788"/>
      <c r="B66" s="17" t="s">
        <v>221</v>
      </c>
      <c r="C66" s="18" t="s">
        <v>483</v>
      </c>
      <c r="D66" s="9" t="s">
        <v>555</v>
      </c>
      <c r="E66" s="8"/>
    </row>
    <row r="67" spans="1:5" s="228" customFormat="1" ht="19.5" customHeight="1">
      <c r="A67" s="788"/>
      <c r="B67" s="17" t="s">
        <v>34</v>
      </c>
      <c r="C67" s="18" t="s">
        <v>486</v>
      </c>
      <c r="D67" s="9" t="s">
        <v>35</v>
      </c>
      <c r="E67" s="8"/>
    </row>
    <row r="68" spans="1:5" s="228" customFormat="1" ht="19.5" customHeight="1">
      <c r="A68" s="788"/>
      <c r="B68" s="17" t="s">
        <v>228</v>
      </c>
      <c r="C68" s="18" t="s">
        <v>564</v>
      </c>
      <c r="D68" s="9"/>
      <c r="E68" s="8"/>
    </row>
    <row r="69" spans="1:5" s="228" customFormat="1" ht="34.5" customHeight="1">
      <c r="A69" s="788"/>
      <c r="B69" s="17" t="s">
        <v>222</v>
      </c>
      <c r="C69" s="18" t="s">
        <v>486</v>
      </c>
      <c r="D69" s="9" t="s">
        <v>491</v>
      </c>
      <c r="E69" s="8"/>
    </row>
    <row r="70" spans="1:5" s="228" customFormat="1" ht="34.5" customHeight="1">
      <c r="A70" s="788"/>
      <c r="B70" s="17" t="s">
        <v>526</v>
      </c>
      <c r="C70" s="18" t="s">
        <v>486</v>
      </c>
      <c r="D70" s="9" t="s">
        <v>491</v>
      </c>
      <c r="E70" s="8" t="s">
        <v>598</v>
      </c>
    </row>
    <row r="71" spans="1:5" s="228" customFormat="1" ht="42.75" customHeight="1">
      <c r="A71" s="788"/>
      <c r="B71" s="17" t="s">
        <v>227</v>
      </c>
      <c r="C71" s="18" t="s">
        <v>486</v>
      </c>
      <c r="D71" s="9" t="s">
        <v>491</v>
      </c>
      <c r="E71" s="8"/>
    </row>
    <row r="72" spans="1:5" s="228" customFormat="1" ht="34.5" customHeight="1">
      <c r="A72" s="789"/>
      <c r="B72" s="516" t="s">
        <v>465</v>
      </c>
      <c r="C72" s="20" t="s">
        <v>486</v>
      </c>
      <c r="D72" s="517" t="s">
        <v>491</v>
      </c>
      <c r="E72" s="22"/>
    </row>
    <row r="73" spans="1:5" s="228" customFormat="1" ht="30" customHeight="1">
      <c r="A73" s="787" t="s">
        <v>226</v>
      </c>
      <c r="B73" s="15" t="s">
        <v>31</v>
      </c>
      <c r="C73" s="16" t="s">
        <v>486</v>
      </c>
      <c r="D73" s="7" t="s">
        <v>491</v>
      </c>
      <c r="E73" s="13" t="s">
        <v>466</v>
      </c>
    </row>
    <row r="74" spans="1:5" s="228" customFormat="1" ht="21" customHeight="1">
      <c r="A74" s="788"/>
      <c r="B74" s="17" t="s">
        <v>398</v>
      </c>
      <c r="C74" s="18" t="s">
        <v>483</v>
      </c>
      <c r="D74" s="9" t="s">
        <v>491</v>
      </c>
      <c r="E74" s="13" t="s">
        <v>466</v>
      </c>
    </row>
    <row r="75" spans="1:5" s="228" customFormat="1" ht="19.5" customHeight="1">
      <c r="A75" s="788"/>
      <c r="B75" s="17" t="s">
        <v>32</v>
      </c>
      <c r="C75" s="18" t="s">
        <v>483</v>
      </c>
      <c r="D75" s="9" t="s">
        <v>491</v>
      </c>
      <c r="E75" s="8"/>
    </row>
    <row r="76" spans="1:5" s="228" customFormat="1" ht="19.5" customHeight="1">
      <c r="A76" s="788"/>
      <c r="B76" s="17" t="s">
        <v>33</v>
      </c>
      <c r="C76" s="18" t="s">
        <v>486</v>
      </c>
      <c r="D76" s="9" t="s">
        <v>491</v>
      </c>
      <c r="E76" s="8" t="s">
        <v>372</v>
      </c>
    </row>
    <row r="77" spans="1:5" s="228" customFormat="1" ht="19.5" customHeight="1">
      <c r="A77" s="788"/>
      <c r="B77" s="17" t="s">
        <v>221</v>
      </c>
      <c r="C77" s="18" t="s">
        <v>483</v>
      </c>
      <c r="D77" s="9" t="s">
        <v>507</v>
      </c>
      <c r="E77" s="8"/>
    </row>
    <row r="78" spans="1:5" s="228" customFormat="1" ht="19.5" customHeight="1">
      <c r="A78" s="788"/>
      <c r="B78" s="17" t="s">
        <v>34</v>
      </c>
      <c r="C78" s="18" t="s">
        <v>486</v>
      </c>
      <c r="D78" s="9" t="s">
        <v>35</v>
      </c>
      <c r="E78" s="8"/>
    </row>
    <row r="79" spans="1:5" s="228" customFormat="1" ht="19.5" customHeight="1">
      <c r="A79" s="788"/>
      <c r="B79" s="17" t="s">
        <v>252</v>
      </c>
      <c r="C79" s="18" t="s">
        <v>483</v>
      </c>
      <c r="D79" s="9"/>
      <c r="E79" s="8"/>
    </row>
    <row r="80" spans="1:5" s="228" customFormat="1" ht="34.5" customHeight="1">
      <c r="A80" s="788"/>
      <c r="B80" s="17" t="s">
        <v>222</v>
      </c>
      <c r="C80" s="18" t="s">
        <v>486</v>
      </c>
      <c r="D80" s="9" t="s">
        <v>491</v>
      </c>
      <c r="E80" s="8"/>
    </row>
    <row r="81" spans="1:5" s="228" customFormat="1" ht="34.5" customHeight="1">
      <c r="A81" s="788"/>
      <c r="B81" s="17" t="s">
        <v>508</v>
      </c>
      <c r="C81" s="18" t="s">
        <v>483</v>
      </c>
      <c r="D81" s="9" t="s">
        <v>491</v>
      </c>
      <c r="E81" s="8" t="s">
        <v>373</v>
      </c>
    </row>
    <row r="82" spans="1:5" s="228" customFormat="1" ht="34.5" customHeight="1">
      <c r="A82" s="788"/>
      <c r="B82" s="516" t="s">
        <v>465</v>
      </c>
      <c r="C82" s="20" t="s">
        <v>486</v>
      </c>
      <c r="D82" s="517" t="s">
        <v>490</v>
      </c>
      <c r="E82" s="22"/>
    </row>
    <row r="83" spans="1:5" s="228" customFormat="1" ht="26.25" customHeight="1">
      <c r="A83" s="787" t="s">
        <v>224</v>
      </c>
      <c r="B83" s="15" t="s">
        <v>31</v>
      </c>
      <c r="C83" s="16" t="s">
        <v>483</v>
      </c>
      <c r="D83" s="7" t="s">
        <v>491</v>
      </c>
      <c r="E83" s="13" t="s">
        <v>466</v>
      </c>
    </row>
    <row r="84" spans="1:5" s="228" customFormat="1" ht="24" customHeight="1">
      <c r="A84" s="788"/>
      <c r="B84" s="17" t="s">
        <v>398</v>
      </c>
      <c r="C84" s="18" t="s">
        <v>483</v>
      </c>
      <c r="D84" s="9" t="s">
        <v>491</v>
      </c>
      <c r="E84" s="13" t="s">
        <v>466</v>
      </c>
    </row>
    <row r="85" spans="1:5" s="228" customFormat="1" ht="19.5" customHeight="1">
      <c r="A85" s="788"/>
      <c r="B85" s="17" t="s">
        <v>32</v>
      </c>
      <c r="C85" s="18" t="s">
        <v>486</v>
      </c>
      <c r="D85" s="9" t="s">
        <v>491</v>
      </c>
      <c r="E85" s="8"/>
    </row>
    <row r="86" spans="1:5" s="228" customFormat="1" ht="19.5" customHeight="1">
      <c r="A86" s="788"/>
      <c r="B86" s="17" t="s">
        <v>33</v>
      </c>
      <c r="C86" s="18" t="s">
        <v>483</v>
      </c>
      <c r="D86" s="9" t="s">
        <v>491</v>
      </c>
      <c r="E86" s="8" t="s">
        <v>372</v>
      </c>
    </row>
    <row r="87" spans="1:5" s="228" customFormat="1" ht="19.5" customHeight="1">
      <c r="A87" s="788"/>
      <c r="B87" s="17" t="s">
        <v>221</v>
      </c>
      <c r="C87" s="18" t="s">
        <v>486</v>
      </c>
      <c r="D87" s="9" t="s">
        <v>507</v>
      </c>
      <c r="E87" s="8"/>
    </row>
    <row r="88" spans="1:5" s="228" customFormat="1" ht="19.5" customHeight="1">
      <c r="A88" s="788"/>
      <c r="B88" s="17" t="s">
        <v>34</v>
      </c>
      <c r="C88" s="18" t="s">
        <v>486</v>
      </c>
      <c r="D88" s="9" t="s">
        <v>35</v>
      </c>
      <c r="E88" s="8"/>
    </row>
    <row r="89" spans="1:5" s="228" customFormat="1" ht="19.5" customHeight="1">
      <c r="A89" s="788"/>
      <c r="B89" s="19" t="s">
        <v>467</v>
      </c>
      <c r="C89" s="18" t="s">
        <v>483</v>
      </c>
      <c r="D89" s="10"/>
      <c r="E89" s="14"/>
    </row>
    <row r="90" spans="1:5" s="228" customFormat="1" ht="34.5" customHeight="1">
      <c r="A90" s="788"/>
      <c r="B90" s="17" t="s">
        <v>222</v>
      </c>
      <c r="C90" s="18" t="s">
        <v>483</v>
      </c>
      <c r="D90" s="9" t="s">
        <v>491</v>
      </c>
      <c r="E90" s="8"/>
    </row>
    <row r="91" spans="1:5" s="228" customFormat="1" ht="34.5" customHeight="1">
      <c r="A91" s="788"/>
      <c r="B91" s="17" t="s">
        <v>508</v>
      </c>
      <c r="C91" s="18" t="s">
        <v>483</v>
      </c>
      <c r="D91" s="9" t="s">
        <v>491</v>
      </c>
      <c r="E91" s="8" t="s">
        <v>373</v>
      </c>
    </row>
    <row r="92" spans="1:5" s="228" customFormat="1" ht="34.5" customHeight="1">
      <c r="A92" s="789"/>
      <c r="B92" s="516" t="s">
        <v>465</v>
      </c>
      <c r="C92" s="20" t="s">
        <v>486</v>
      </c>
      <c r="D92" s="517" t="s">
        <v>491</v>
      </c>
      <c r="E92" s="22"/>
    </row>
    <row r="93" spans="1:6" s="1" customFormat="1" ht="41.25" customHeight="1">
      <c r="A93" s="792" t="s">
        <v>256</v>
      </c>
      <c r="B93" s="387" t="s">
        <v>376</v>
      </c>
      <c r="C93" s="244" t="s">
        <v>486</v>
      </c>
      <c r="D93" s="245" t="s">
        <v>24</v>
      </c>
      <c r="E93" s="246" t="s">
        <v>377</v>
      </c>
      <c r="F93" s="228"/>
    </row>
    <row r="94" spans="1:6" s="1" customFormat="1" ht="41.25" customHeight="1">
      <c r="A94" s="793"/>
      <c r="B94" s="388" t="s">
        <v>468</v>
      </c>
      <c r="C94" s="372"/>
      <c r="D94" s="373"/>
      <c r="E94" s="249"/>
      <c r="F94" s="228"/>
    </row>
    <row r="95" spans="1:6" s="1" customFormat="1" ht="60" customHeight="1">
      <c r="A95" s="793"/>
      <c r="B95" s="388" t="s">
        <v>469</v>
      </c>
      <c r="C95" s="372"/>
      <c r="D95" s="373"/>
      <c r="E95" s="249"/>
      <c r="F95" s="228"/>
    </row>
    <row r="96" spans="1:6" s="1" customFormat="1" ht="75" customHeight="1">
      <c r="A96" s="793"/>
      <c r="B96" s="388" t="s">
        <v>380</v>
      </c>
      <c r="C96" s="372"/>
      <c r="D96" s="373"/>
      <c r="E96" s="249"/>
      <c r="F96" s="228"/>
    </row>
    <row r="97" spans="1:6" s="1" customFormat="1" ht="33.75" customHeight="1">
      <c r="A97" s="793"/>
      <c r="B97" s="388" t="s">
        <v>470</v>
      </c>
      <c r="C97" s="372"/>
      <c r="D97" s="373"/>
      <c r="E97" s="249"/>
      <c r="F97" s="228"/>
    </row>
    <row r="98" spans="1:6" s="1" customFormat="1" ht="21" customHeight="1">
      <c r="A98" s="793"/>
      <c r="B98" s="389" t="s">
        <v>382</v>
      </c>
      <c r="C98" s="247" t="s">
        <v>483</v>
      </c>
      <c r="D98" s="248" t="s">
        <v>24</v>
      </c>
      <c r="E98" s="249" t="s">
        <v>377</v>
      </c>
      <c r="F98" s="228"/>
    </row>
    <row r="99" spans="1:6" s="1" customFormat="1" ht="21" customHeight="1">
      <c r="A99" s="793"/>
      <c r="B99" s="389" t="s">
        <v>32</v>
      </c>
      <c r="C99" s="247" t="s">
        <v>483</v>
      </c>
      <c r="D99" s="248" t="s">
        <v>24</v>
      </c>
      <c r="E99" s="250"/>
      <c r="F99" s="228"/>
    </row>
    <row r="100" spans="1:6" s="1" customFormat="1" ht="21" customHeight="1">
      <c r="A100" s="793"/>
      <c r="B100" s="389" t="s">
        <v>383</v>
      </c>
      <c r="C100" s="247" t="s">
        <v>483</v>
      </c>
      <c r="D100" s="248" t="s">
        <v>24</v>
      </c>
      <c r="E100" s="250" t="s">
        <v>372</v>
      </c>
      <c r="F100" s="228"/>
    </row>
    <row r="101" spans="1:6" s="1" customFormat="1" ht="21" customHeight="1">
      <c r="A101" s="793"/>
      <c r="B101" s="389" t="s">
        <v>471</v>
      </c>
      <c r="C101" s="247" t="s">
        <v>483</v>
      </c>
      <c r="D101" s="248" t="s">
        <v>24</v>
      </c>
      <c r="E101" s="250"/>
      <c r="F101" s="228"/>
    </row>
    <row r="102" spans="1:6" s="1" customFormat="1" ht="34.5" customHeight="1">
      <c r="A102" s="793"/>
      <c r="B102" s="423" t="s">
        <v>387</v>
      </c>
      <c r="C102" s="18" t="s">
        <v>486</v>
      </c>
      <c r="D102" s="518" t="s">
        <v>491</v>
      </c>
      <c r="E102" s="8"/>
      <c r="F102" s="228"/>
    </row>
    <row r="103" spans="1:6" s="1" customFormat="1" ht="34.5" customHeight="1">
      <c r="A103" s="793"/>
      <c r="B103" s="423" t="s">
        <v>511</v>
      </c>
      <c r="C103" s="18" t="s">
        <v>483</v>
      </c>
      <c r="D103" s="518" t="s">
        <v>491</v>
      </c>
      <c r="E103" s="8"/>
      <c r="F103" s="228"/>
    </row>
    <row r="104" spans="1:6" s="1" customFormat="1" ht="34.5" customHeight="1">
      <c r="A104" s="794"/>
      <c r="B104" s="516" t="s">
        <v>388</v>
      </c>
      <c r="C104" s="20" t="s">
        <v>486</v>
      </c>
      <c r="D104" s="517" t="s">
        <v>491</v>
      </c>
      <c r="E104" s="22"/>
      <c r="F104" s="228"/>
    </row>
    <row r="105" spans="1:6" s="1" customFormat="1" ht="45" customHeight="1">
      <c r="A105" s="792" t="s">
        <v>257</v>
      </c>
      <c r="B105" s="387" t="s">
        <v>376</v>
      </c>
      <c r="C105" s="244" t="s">
        <v>486</v>
      </c>
      <c r="D105" s="245" t="s">
        <v>24</v>
      </c>
      <c r="E105" s="246" t="s">
        <v>377</v>
      </c>
      <c r="F105" s="228"/>
    </row>
    <row r="106" spans="1:6" s="1" customFormat="1" ht="48.75" customHeight="1">
      <c r="A106" s="793"/>
      <c r="B106" s="388" t="s">
        <v>468</v>
      </c>
      <c r="C106" s="372"/>
      <c r="D106" s="373"/>
      <c r="E106" s="249"/>
      <c r="F106" s="228"/>
    </row>
    <row r="107" spans="1:6" s="1" customFormat="1" ht="60" customHeight="1">
      <c r="A107" s="793"/>
      <c r="B107" s="388" t="s">
        <v>469</v>
      </c>
      <c r="C107" s="372"/>
      <c r="D107" s="373"/>
      <c r="E107" s="249"/>
      <c r="F107" s="228"/>
    </row>
    <row r="108" spans="1:6" s="1" customFormat="1" ht="75.75" customHeight="1">
      <c r="A108" s="793"/>
      <c r="B108" s="388" t="s">
        <v>380</v>
      </c>
      <c r="C108" s="372"/>
      <c r="D108" s="373"/>
      <c r="E108" s="249"/>
      <c r="F108" s="228"/>
    </row>
    <row r="109" spans="1:6" s="1" customFormat="1" ht="33.75" customHeight="1">
      <c r="A109" s="793"/>
      <c r="B109" s="388" t="s">
        <v>381</v>
      </c>
      <c r="C109" s="372"/>
      <c r="D109" s="373"/>
      <c r="E109" s="249"/>
      <c r="F109" s="228"/>
    </row>
    <row r="110" spans="1:6" s="1" customFormat="1" ht="21" customHeight="1">
      <c r="A110" s="793"/>
      <c r="B110" s="389" t="s">
        <v>382</v>
      </c>
      <c r="C110" s="247" t="s">
        <v>483</v>
      </c>
      <c r="D110" s="248" t="s">
        <v>24</v>
      </c>
      <c r="E110" s="249" t="s">
        <v>377</v>
      </c>
      <c r="F110" s="228"/>
    </row>
    <row r="111" spans="1:6" s="1" customFormat="1" ht="21" customHeight="1">
      <c r="A111" s="793"/>
      <c r="B111" s="389" t="s">
        <v>32</v>
      </c>
      <c r="C111" s="247" t="s">
        <v>483</v>
      </c>
      <c r="D111" s="248" t="s">
        <v>24</v>
      </c>
      <c r="E111" s="250"/>
      <c r="F111" s="228"/>
    </row>
    <row r="112" spans="1:6" s="1" customFormat="1" ht="21" customHeight="1">
      <c r="A112" s="793"/>
      <c r="B112" s="389" t="s">
        <v>383</v>
      </c>
      <c r="C112" s="247" t="s">
        <v>483</v>
      </c>
      <c r="D112" s="248" t="s">
        <v>24</v>
      </c>
      <c r="E112" s="250" t="s">
        <v>372</v>
      </c>
      <c r="F112" s="228"/>
    </row>
    <row r="113" spans="1:6" s="1" customFormat="1" ht="34.5" customHeight="1">
      <c r="A113" s="793"/>
      <c r="B113" s="423" t="s">
        <v>389</v>
      </c>
      <c r="C113" s="18" t="s">
        <v>483</v>
      </c>
      <c r="D113" s="518" t="s">
        <v>489</v>
      </c>
      <c r="E113" s="8"/>
      <c r="F113" s="228"/>
    </row>
    <row r="114" spans="1:6" s="1" customFormat="1" ht="34.5" customHeight="1">
      <c r="A114" s="793"/>
      <c r="B114" s="423" t="s">
        <v>513</v>
      </c>
      <c r="C114" s="18" t="s">
        <v>483</v>
      </c>
      <c r="D114" s="518" t="s">
        <v>489</v>
      </c>
      <c r="E114" s="8"/>
      <c r="F114" s="228"/>
    </row>
    <row r="115" spans="1:6" s="1" customFormat="1" ht="34.5" customHeight="1">
      <c r="A115" s="794"/>
      <c r="B115" s="516" t="s">
        <v>390</v>
      </c>
      <c r="C115" s="20" t="s">
        <v>483</v>
      </c>
      <c r="D115" s="517" t="s">
        <v>491</v>
      </c>
      <c r="E115" s="22"/>
      <c r="F115" s="228"/>
    </row>
    <row r="116" spans="1:5" ht="34.5" customHeight="1">
      <c r="A116" s="790" t="s">
        <v>514</v>
      </c>
      <c r="B116" s="15" t="s">
        <v>515</v>
      </c>
      <c r="C116" s="16" t="s">
        <v>37</v>
      </c>
      <c r="D116" s="7" t="s">
        <v>38</v>
      </c>
      <c r="E116" s="6" t="s">
        <v>516</v>
      </c>
    </row>
    <row r="117" spans="1:5" ht="34.5" customHeight="1">
      <c r="A117" s="791"/>
      <c r="B117" s="23" t="s">
        <v>517</v>
      </c>
      <c r="C117" s="20" t="s">
        <v>37</v>
      </c>
      <c r="D117" s="21" t="s">
        <v>38</v>
      </c>
      <c r="E117" s="22"/>
    </row>
  </sheetData>
  <sheetProtection/>
  <mergeCells count="22">
    <mergeCell ref="A1:E1"/>
    <mergeCell ref="C3:D3"/>
    <mergeCell ref="A5:A8"/>
    <mergeCell ref="A9:A10"/>
    <mergeCell ref="A13:A14"/>
    <mergeCell ref="A15:A16"/>
    <mergeCell ref="A17:A19"/>
    <mergeCell ref="A20:A22"/>
    <mergeCell ref="A23:A27"/>
    <mergeCell ref="A28:A30"/>
    <mergeCell ref="A32:A36"/>
    <mergeCell ref="A37:A40"/>
    <mergeCell ref="A83:A92"/>
    <mergeCell ref="A93:A104"/>
    <mergeCell ref="A105:A115"/>
    <mergeCell ref="A116:A117"/>
    <mergeCell ref="A41:A46"/>
    <mergeCell ref="A48:A52"/>
    <mergeCell ref="A53:A55"/>
    <mergeCell ref="A56:A61"/>
    <mergeCell ref="A62:A72"/>
    <mergeCell ref="A73:A82"/>
  </mergeCells>
  <printOptions/>
  <pageMargins left="0.7" right="0.7" top="0.75" bottom="0.75" header="0.3" footer="0.3"/>
  <pageSetup fitToHeight="0" fitToWidth="1" horizontalDpi="600" verticalDpi="600" orientation="landscape" paperSize="9" scale="96" r:id="rId1"/>
  <rowBreaks count="6" manualBreakCount="6">
    <brk id="22" max="255" man="1"/>
    <brk id="40" max="255" man="1"/>
    <brk id="55" max="255" man="1"/>
    <brk id="72" max="255" man="1"/>
    <brk id="92" max="255" man="1"/>
    <brk id="104"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K104"/>
  <sheetViews>
    <sheetView view="pageBreakPreview" zoomScaleSheetLayoutView="100" zoomScalePageLayoutView="0" workbookViewId="0" topLeftCell="A1">
      <selection activeCell="A4" sqref="A4:E4"/>
    </sheetView>
  </sheetViews>
  <sheetFormatPr defaultColWidth="9.00390625" defaultRowHeight="13.5"/>
  <cols>
    <col min="1" max="1" width="23.625" style="304" customWidth="1"/>
    <col min="2" max="2" width="55.625" style="308" customWidth="1"/>
    <col min="3" max="3" width="4.125" style="306" customWidth="1"/>
    <col min="4" max="4" width="15.625" style="428" customWidth="1"/>
    <col min="5" max="5" width="30.625" style="429" customWidth="1"/>
    <col min="6" max="16384" width="9.00390625" style="190" customWidth="1"/>
  </cols>
  <sheetData>
    <row r="1" spans="1:5" ht="30" customHeight="1">
      <c r="A1" s="806" t="s">
        <v>599</v>
      </c>
      <c r="B1" s="806"/>
      <c r="C1" s="806"/>
      <c r="D1" s="806"/>
      <c r="E1" s="806"/>
    </row>
    <row r="2" ht="9.75" customHeight="1"/>
    <row r="3" spans="1:5" s="241" customFormat="1" ht="19.5" customHeight="1">
      <c r="A3" s="394" t="s">
        <v>10</v>
      </c>
      <c r="B3" s="394" t="s">
        <v>11</v>
      </c>
      <c r="C3" s="843" t="s">
        <v>12</v>
      </c>
      <c r="D3" s="844"/>
      <c r="E3" s="519"/>
    </row>
    <row r="4" spans="1:5" s="229" customFormat="1" ht="24.75" customHeight="1">
      <c r="A4" s="432" t="s">
        <v>600</v>
      </c>
      <c r="B4" s="433"/>
      <c r="C4" s="434"/>
      <c r="D4" s="434"/>
      <c r="E4" s="435"/>
    </row>
    <row r="5" spans="1:5" s="229" customFormat="1" ht="19.5" customHeight="1">
      <c r="A5" s="795" t="s">
        <v>16</v>
      </c>
      <c r="B5" s="313" t="s">
        <v>318</v>
      </c>
      <c r="C5" s="436" t="s">
        <v>572</v>
      </c>
      <c r="D5" s="397" t="s">
        <v>18</v>
      </c>
      <c r="E5" s="6"/>
    </row>
    <row r="6" spans="1:5" s="229" customFormat="1" ht="19.5" customHeight="1">
      <c r="A6" s="797"/>
      <c r="B6" s="316" t="s">
        <v>19</v>
      </c>
      <c r="C6" s="359" t="s">
        <v>219</v>
      </c>
      <c r="D6" s="196" t="s">
        <v>18</v>
      </c>
      <c r="E6" s="22"/>
    </row>
    <row r="7" spans="1:5" s="229" customFormat="1" ht="30.75" customHeight="1">
      <c r="A7" s="795" t="s">
        <v>601</v>
      </c>
      <c r="B7" s="346" t="s">
        <v>560</v>
      </c>
      <c r="C7" s="217" t="s">
        <v>482</v>
      </c>
      <c r="D7" s="525" t="s">
        <v>14</v>
      </c>
      <c r="E7" s="192"/>
    </row>
    <row r="8" spans="1:5" s="229" customFormat="1" ht="21" customHeight="1">
      <c r="A8" s="797"/>
      <c r="B8" s="316" t="s">
        <v>561</v>
      </c>
      <c r="C8" s="4" t="s">
        <v>219</v>
      </c>
      <c r="D8" s="211" t="s">
        <v>14</v>
      </c>
      <c r="E8" s="22"/>
    </row>
    <row r="9" spans="1:5" s="229" customFormat="1" ht="45" customHeight="1">
      <c r="A9" s="526" t="s">
        <v>602</v>
      </c>
      <c r="B9" s="317" t="s">
        <v>603</v>
      </c>
      <c r="C9" s="227" t="s">
        <v>486</v>
      </c>
      <c r="D9" s="226" t="s">
        <v>24</v>
      </c>
      <c r="E9" s="14"/>
    </row>
    <row r="10" spans="1:5" s="229" customFormat="1" ht="60.75" customHeight="1">
      <c r="A10" s="795" t="s">
        <v>41</v>
      </c>
      <c r="B10" s="313" t="s">
        <v>433</v>
      </c>
      <c r="C10" s="2" t="s">
        <v>486</v>
      </c>
      <c r="D10" s="222" t="s">
        <v>491</v>
      </c>
      <c r="E10" s="6"/>
    </row>
    <row r="11" spans="1:5" s="229" customFormat="1" ht="18" customHeight="1">
      <c r="A11" s="796"/>
      <c r="B11" s="325" t="s">
        <v>21</v>
      </c>
      <c r="C11" s="195" t="s">
        <v>486</v>
      </c>
      <c r="D11" s="219" t="s">
        <v>24</v>
      </c>
      <c r="E11" s="8"/>
    </row>
    <row r="12" spans="1:5" s="229" customFormat="1" ht="18" customHeight="1">
      <c r="A12" s="796"/>
      <c r="B12" s="325" t="s">
        <v>46</v>
      </c>
      <c r="C12" s="195" t="s">
        <v>572</v>
      </c>
      <c r="D12" s="219" t="s">
        <v>24</v>
      </c>
      <c r="E12" s="8"/>
    </row>
    <row r="13" spans="1:5" s="229" customFormat="1" ht="18" customHeight="1">
      <c r="A13" s="796"/>
      <c r="B13" s="325" t="s">
        <v>434</v>
      </c>
      <c r="C13" s="195" t="s">
        <v>219</v>
      </c>
      <c r="D13" s="194" t="s">
        <v>24</v>
      </c>
      <c r="E13" s="8"/>
    </row>
    <row r="14" spans="1:5" s="229" customFormat="1" ht="25.5" customHeight="1">
      <c r="A14" s="797"/>
      <c r="B14" s="316" t="s">
        <v>236</v>
      </c>
      <c r="C14" s="4" t="s">
        <v>219</v>
      </c>
      <c r="D14" s="215" t="s">
        <v>24</v>
      </c>
      <c r="E14" s="22"/>
    </row>
    <row r="15" spans="1:5" s="229" customFormat="1" ht="19.5" customHeight="1">
      <c r="A15" s="795" t="s">
        <v>23</v>
      </c>
      <c r="B15" s="364" t="s">
        <v>29</v>
      </c>
      <c r="C15" s="217" t="s">
        <v>486</v>
      </c>
      <c r="D15" s="216" t="s">
        <v>24</v>
      </c>
      <c r="E15" s="6"/>
    </row>
    <row r="16" spans="1:5" s="229" customFormat="1" ht="18" customHeight="1">
      <c r="A16" s="796"/>
      <c r="B16" s="325" t="s">
        <v>336</v>
      </c>
      <c r="C16" s="195" t="s">
        <v>483</v>
      </c>
      <c r="D16" s="194" t="s">
        <v>25</v>
      </c>
      <c r="E16" s="8"/>
    </row>
    <row r="17" spans="1:5" s="229" customFormat="1" ht="19.5" customHeight="1">
      <c r="A17" s="797"/>
      <c r="B17" s="382" t="s">
        <v>234</v>
      </c>
      <c r="C17" s="336" t="s">
        <v>483</v>
      </c>
      <c r="D17" s="399" t="s">
        <v>24</v>
      </c>
      <c r="E17" s="12"/>
    </row>
    <row r="18" spans="1:5" s="229" customFormat="1" ht="19.5" customHeight="1">
      <c r="A18" s="317" t="s">
        <v>20</v>
      </c>
      <c r="B18" s="320" t="s">
        <v>342</v>
      </c>
      <c r="C18" s="438" t="s">
        <v>483</v>
      </c>
      <c r="D18" s="225" t="s">
        <v>489</v>
      </c>
      <c r="E18" s="198"/>
    </row>
    <row r="19" spans="1:5" s="229" customFormat="1" ht="19.5" customHeight="1">
      <c r="A19" s="795" t="s">
        <v>1</v>
      </c>
      <c r="B19" s="313" t="s">
        <v>347</v>
      </c>
      <c r="C19" s="436" t="s">
        <v>219</v>
      </c>
      <c r="D19" s="397" t="s">
        <v>489</v>
      </c>
      <c r="E19" s="6"/>
    </row>
    <row r="20" spans="1:5" s="229" customFormat="1" ht="19.5" customHeight="1">
      <c r="A20" s="796"/>
      <c r="B20" s="325" t="s">
        <v>348</v>
      </c>
      <c r="C20" s="439" t="s">
        <v>486</v>
      </c>
      <c r="D20" s="197" t="s">
        <v>491</v>
      </c>
      <c r="E20" s="8"/>
    </row>
    <row r="21" spans="1:5" s="229" customFormat="1" ht="26.25" customHeight="1">
      <c r="A21" s="796"/>
      <c r="B21" s="325" t="s">
        <v>0</v>
      </c>
      <c r="C21" s="439" t="s">
        <v>483</v>
      </c>
      <c r="D21" s="197" t="s">
        <v>489</v>
      </c>
      <c r="E21" s="8"/>
    </row>
    <row r="22" spans="1:5" s="229" customFormat="1" ht="54">
      <c r="A22" s="796"/>
      <c r="B22" s="325" t="s">
        <v>233</v>
      </c>
      <c r="C22" s="439" t="s">
        <v>486</v>
      </c>
      <c r="D22" s="197" t="s">
        <v>333</v>
      </c>
      <c r="E22" s="8"/>
    </row>
    <row r="23" spans="1:5" s="229" customFormat="1" ht="14.25" customHeight="1">
      <c r="A23" s="797"/>
      <c r="B23" s="316" t="s">
        <v>2</v>
      </c>
      <c r="C23" s="359" t="s">
        <v>486</v>
      </c>
      <c r="D23" s="196" t="s">
        <v>333</v>
      </c>
      <c r="E23" s="22" t="s">
        <v>350</v>
      </c>
    </row>
    <row r="24" spans="1:11" s="229" customFormat="1" ht="27">
      <c r="A24" s="795" t="s">
        <v>232</v>
      </c>
      <c r="B24" s="313" t="s">
        <v>444</v>
      </c>
      <c r="C24" s="341" t="s">
        <v>486</v>
      </c>
      <c r="D24" s="353" t="s">
        <v>24</v>
      </c>
      <c r="E24" s="6"/>
      <c r="G24" s="236"/>
      <c r="H24" s="235"/>
      <c r="I24" s="234"/>
      <c r="J24" s="233"/>
      <c r="K24" s="232"/>
    </row>
    <row r="25" spans="1:11" s="229" customFormat="1" ht="54">
      <c r="A25" s="796"/>
      <c r="B25" s="325" t="s">
        <v>604</v>
      </c>
      <c r="C25" s="343" t="s">
        <v>483</v>
      </c>
      <c r="D25" s="354" t="s">
        <v>24</v>
      </c>
      <c r="E25" s="8"/>
      <c r="G25" s="236"/>
      <c r="H25" s="235"/>
      <c r="I25" s="234"/>
      <c r="J25" s="233"/>
      <c r="K25" s="232"/>
    </row>
    <row r="26" spans="1:11" s="229" customFormat="1" ht="24.75" customHeight="1">
      <c r="A26" s="796"/>
      <c r="B26" s="346" t="s">
        <v>230</v>
      </c>
      <c r="C26" s="344" t="s">
        <v>483</v>
      </c>
      <c r="D26" s="440" t="s">
        <v>24</v>
      </c>
      <c r="E26" s="11"/>
      <c r="G26" s="236"/>
      <c r="H26" s="235"/>
      <c r="I26" s="234"/>
      <c r="J26" s="233"/>
      <c r="K26" s="232"/>
    </row>
    <row r="27" spans="1:11" s="229" customFormat="1" ht="24.75" customHeight="1">
      <c r="A27" s="797"/>
      <c r="B27" s="348" t="s">
        <v>445</v>
      </c>
      <c r="C27" s="4" t="s">
        <v>483</v>
      </c>
      <c r="D27" s="5" t="s">
        <v>24</v>
      </c>
      <c r="E27" s="22"/>
      <c r="G27" s="236"/>
      <c r="H27" s="235"/>
      <c r="I27" s="234"/>
      <c r="J27" s="233"/>
      <c r="K27" s="232"/>
    </row>
    <row r="28" spans="1:11" s="229" customFormat="1" ht="27">
      <c r="A28" s="795" t="s">
        <v>231</v>
      </c>
      <c r="B28" s="313" t="s">
        <v>444</v>
      </c>
      <c r="C28" s="341" t="s">
        <v>483</v>
      </c>
      <c r="D28" s="353" t="s">
        <v>24</v>
      </c>
      <c r="E28" s="6"/>
      <c r="G28" s="236"/>
      <c r="H28" s="235"/>
      <c r="I28" s="234"/>
      <c r="J28" s="233"/>
      <c r="K28" s="232"/>
    </row>
    <row r="29" spans="1:11" s="229" customFormat="1" ht="66.75" customHeight="1">
      <c r="A29" s="796"/>
      <c r="B29" s="325" t="s">
        <v>604</v>
      </c>
      <c r="C29" s="343" t="s">
        <v>486</v>
      </c>
      <c r="D29" s="354" t="s">
        <v>24</v>
      </c>
      <c r="E29" s="8"/>
      <c r="G29" s="236"/>
      <c r="H29" s="235"/>
      <c r="I29" s="234"/>
      <c r="J29" s="233"/>
      <c r="K29" s="232"/>
    </row>
    <row r="30" spans="1:11" s="229" customFormat="1" ht="24.75" customHeight="1">
      <c r="A30" s="796"/>
      <c r="B30" s="325" t="s">
        <v>230</v>
      </c>
      <c r="C30" s="343" t="s">
        <v>486</v>
      </c>
      <c r="D30" s="354" t="s">
        <v>24</v>
      </c>
      <c r="E30" s="8"/>
      <c r="G30" s="236"/>
      <c r="H30" s="235"/>
      <c r="I30" s="234"/>
      <c r="J30" s="233"/>
      <c r="K30" s="232"/>
    </row>
    <row r="31" spans="1:11" s="229" customFormat="1" ht="32.25" customHeight="1">
      <c r="A31" s="796"/>
      <c r="B31" s="325" t="s">
        <v>446</v>
      </c>
      <c r="C31" s="343" t="s">
        <v>486</v>
      </c>
      <c r="D31" s="354" t="s">
        <v>24</v>
      </c>
      <c r="E31" s="8"/>
      <c r="G31" s="236"/>
      <c r="H31" s="235"/>
      <c r="I31" s="234"/>
      <c r="J31" s="233"/>
      <c r="K31" s="232"/>
    </row>
    <row r="32" spans="1:5" s="229" customFormat="1" ht="24.75" customHeight="1">
      <c r="A32" s="796"/>
      <c r="B32" s="346" t="s">
        <v>447</v>
      </c>
      <c r="C32" s="344" t="s">
        <v>483</v>
      </c>
      <c r="D32" s="440" t="s">
        <v>24</v>
      </c>
      <c r="E32" s="11"/>
    </row>
    <row r="33" spans="1:5" s="229" customFormat="1" ht="24.75" customHeight="1">
      <c r="A33" s="797"/>
      <c r="B33" s="348" t="s">
        <v>448</v>
      </c>
      <c r="C33" s="4" t="s">
        <v>486</v>
      </c>
      <c r="D33" s="5" t="s">
        <v>24</v>
      </c>
      <c r="E33" s="22"/>
    </row>
    <row r="34" spans="1:6" s="228" customFormat="1" ht="19.5" customHeight="1">
      <c r="A34" s="317" t="s">
        <v>551</v>
      </c>
      <c r="B34" s="402" t="s">
        <v>343</v>
      </c>
      <c r="C34" s="339" t="s">
        <v>483</v>
      </c>
      <c r="D34" s="199" t="s">
        <v>489</v>
      </c>
      <c r="E34" s="198"/>
      <c r="F34" s="229"/>
    </row>
    <row r="35" spans="1:6" s="228" customFormat="1" ht="27.75" customHeight="1">
      <c r="A35" s="795" t="s">
        <v>360</v>
      </c>
      <c r="B35" s="350" t="s">
        <v>453</v>
      </c>
      <c r="C35" s="2"/>
      <c r="D35" s="3"/>
      <c r="E35" s="13"/>
      <c r="F35" s="229"/>
    </row>
    <row r="36" spans="1:6" s="228" customFormat="1" ht="30" customHeight="1">
      <c r="A36" s="796"/>
      <c r="B36" s="303" t="s">
        <v>454</v>
      </c>
      <c r="C36" s="224" t="s">
        <v>483</v>
      </c>
      <c r="D36" s="352" t="s">
        <v>24</v>
      </c>
      <c r="E36" s="13"/>
      <c r="F36" s="229"/>
    </row>
    <row r="37" spans="1:6" s="228" customFormat="1" ht="30" customHeight="1">
      <c r="A37" s="796"/>
      <c r="B37" s="303" t="s">
        <v>455</v>
      </c>
      <c r="C37" s="224" t="s">
        <v>483</v>
      </c>
      <c r="D37" s="352" t="s">
        <v>24</v>
      </c>
      <c r="E37" s="13"/>
      <c r="F37" s="229"/>
    </row>
    <row r="38" spans="1:6" s="228" customFormat="1" ht="19.5" customHeight="1">
      <c r="A38" s="796"/>
      <c r="B38" s="346" t="s">
        <v>456</v>
      </c>
      <c r="C38" s="227" t="s">
        <v>483</v>
      </c>
      <c r="D38" s="441" t="s">
        <v>24</v>
      </c>
      <c r="E38" s="13"/>
      <c r="F38" s="229"/>
    </row>
    <row r="39" spans="1:6" s="228" customFormat="1" ht="36.75" customHeight="1">
      <c r="A39" s="797"/>
      <c r="B39" s="316" t="s">
        <v>457</v>
      </c>
      <c r="C39" s="349" t="s">
        <v>486</v>
      </c>
      <c r="D39" s="193" t="s">
        <v>24</v>
      </c>
      <c r="E39" s="22"/>
      <c r="F39" s="229"/>
    </row>
    <row r="40" spans="1:6" s="228" customFormat="1" ht="35.25" customHeight="1">
      <c r="A40" s="795" t="s">
        <v>364</v>
      </c>
      <c r="B40" s="334" t="s">
        <v>458</v>
      </c>
      <c r="C40" s="195" t="s">
        <v>486</v>
      </c>
      <c r="D40" s="194" t="s">
        <v>24</v>
      </c>
      <c r="E40" s="13"/>
      <c r="F40" s="229"/>
    </row>
    <row r="41" spans="1:6" s="228" customFormat="1" ht="19.5" customHeight="1">
      <c r="A41" s="796"/>
      <c r="B41" s="346" t="s">
        <v>456</v>
      </c>
      <c r="C41" s="227" t="s">
        <v>486</v>
      </c>
      <c r="D41" s="441" t="s">
        <v>24</v>
      </c>
      <c r="E41" s="8"/>
      <c r="F41" s="229"/>
    </row>
    <row r="42" spans="1:6" s="228" customFormat="1" ht="27">
      <c r="A42" s="797"/>
      <c r="B42" s="316" t="s">
        <v>459</v>
      </c>
      <c r="C42" s="349" t="s">
        <v>483</v>
      </c>
      <c r="D42" s="193" t="s">
        <v>24</v>
      </c>
      <c r="E42" s="22"/>
      <c r="F42" s="229"/>
    </row>
    <row r="43" spans="1:6" s="228" customFormat="1" ht="28.5" customHeight="1">
      <c r="A43" s="795" t="s">
        <v>367</v>
      </c>
      <c r="B43" s="350" t="s">
        <v>460</v>
      </c>
      <c r="C43" s="2"/>
      <c r="D43" s="3"/>
      <c r="E43" s="6"/>
      <c r="F43" s="229"/>
    </row>
    <row r="44" spans="1:6" s="228" customFormat="1" ht="28.5" customHeight="1">
      <c r="A44" s="796"/>
      <c r="B44" s="334" t="s">
        <v>461</v>
      </c>
      <c r="C44" s="195" t="s">
        <v>486</v>
      </c>
      <c r="D44" s="194" t="s">
        <v>24</v>
      </c>
      <c r="E44" s="11"/>
      <c r="F44" s="229"/>
    </row>
    <row r="45" spans="1:6" s="228" customFormat="1" ht="28.5" customHeight="1">
      <c r="A45" s="796"/>
      <c r="B45" s="334" t="s">
        <v>462</v>
      </c>
      <c r="C45" s="195" t="s">
        <v>483</v>
      </c>
      <c r="D45" s="194" t="s">
        <v>24</v>
      </c>
      <c r="E45" s="11"/>
      <c r="F45" s="229"/>
    </row>
    <row r="46" spans="1:6" s="228" customFormat="1" ht="28.5" customHeight="1">
      <c r="A46" s="796"/>
      <c r="B46" s="334" t="s">
        <v>463</v>
      </c>
      <c r="C46" s="195" t="s">
        <v>486</v>
      </c>
      <c r="D46" s="194" t="s">
        <v>24</v>
      </c>
      <c r="E46" s="11"/>
      <c r="F46" s="229"/>
    </row>
    <row r="47" spans="1:6" s="228" customFormat="1" ht="28.5" customHeight="1">
      <c r="A47" s="796"/>
      <c r="B47" s="346" t="s">
        <v>456</v>
      </c>
      <c r="C47" s="227" t="s">
        <v>483</v>
      </c>
      <c r="D47" s="441" t="s">
        <v>24</v>
      </c>
      <c r="E47" s="11"/>
      <c r="F47" s="229"/>
    </row>
    <row r="48" spans="1:6" s="228" customFormat="1" ht="36" customHeight="1">
      <c r="A48" s="797"/>
      <c r="B48" s="316" t="s">
        <v>464</v>
      </c>
      <c r="C48" s="349" t="s">
        <v>486</v>
      </c>
      <c r="D48" s="193" t="s">
        <v>24</v>
      </c>
      <c r="E48" s="22"/>
      <c r="F48" s="229"/>
    </row>
    <row r="49" spans="1:5" s="228" customFormat="1" ht="28.5" customHeight="1">
      <c r="A49" s="787" t="s">
        <v>229</v>
      </c>
      <c r="B49" s="407" t="s">
        <v>31</v>
      </c>
      <c r="C49" s="16" t="s">
        <v>483</v>
      </c>
      <c r="D49" s="7" t="s">
        <v>489</v>
      </c>
      <c r="E49" s="192" t="s">
        <v>370</v>
      </c>
    </row>
    <row r="50" spans="1:5" s="228" customFormat="1" ht="19.5" customHeight="1">
      <c r="A50" s="788"/>
      <c r="B50" s="423" t="s">
        <v>398</v>
      </c>
      <c r="C50" s="18" t="s">
        <v>486</v>
      </c>
      <c r="D50" s="9" t="s">
        <v>489</v>
      </c>
      <c r="E50" s="8" t="s">
        <v>370</v>
      </c>
    </row>
    <row r="51" spans="1:5" s="228" customFormat="1" ht="19.5" customHeight="1">
      <c r="A51" s="788"/>
      <c r="B51" s="423" t="s">
        <v>32</v>
      </c>
      <c r="C51" s="18" t="s">
        <v>486</v>
      </c>
      <c r="D51" s="9" t="s">
        <v>489</v>
      </c>
      <c r="E51" s="8"/>
    </row>
    <row r="52" spans="1:5" s="228" customFormat="1" ht="19.5" customHeight="1">
      <c r="A52" s="788"/>
      <c r="B52" s="423" t="s">
        <v>33</v>
      </c>
      <c r="C52" s="18" t="s">
        <v>483</v>
      </c>
      <c r="D52" s="9" t="s">
        <v>489</v>
      </c>
      <c r="E52" s="8" t="s">
        <v>372</v>
      </c>
    </row>
    <row r="53" spans="1:5" s="228" customFormat="1" ht="19.5" customHeight="1">
      <c r="A53" s="788"/>
      <c r="B53" s="423" t="s">
        <v>221</v>
      </c>
      <c r="C53" s="18" t="s">
        <v>486</v>
      </c>
      <c r="D53" s="9" t="s">
        <v>507</v>
      </c>
      <c r="E53" s="8"/>
    </row>
    <row r="54" spans="1:5" s="228" customFormat="1" ht="19.5" customHeight="1">
      <c r="A54" s="788"/>
      <c r="B54" s="423" t="s">
        <v>34</v>
      </c>
      <c r="C54" s="18" t="s">
        <v>483</v>
      </c>
      <c r="D54" s="9" t="s">
        <v>35</v>
      </c>
      <c r="E54" s="8"/>
    </row>
    <row r="55" spans="1:5" s="228" customFormat="1" ht="19.5" customHeight="1">
      <c r="A55" s="788"/>
      <c r="B55" s="423" t="s">
        <v>228</v>
      </c>
      <c r="C55" s="18" t="s">
        <v>486</v>
      </c>
      <c r="D55" s="9"/>
      <c r="E55" s="8"/>
    </row>
    <row r="56" spans="1:5" s="228" customFormat="1" ht="29.25" customHeight="1">
      <c r="A56" s="788"/>
      <c r="B56" s="423" t="s">
        <v>222</v>
      </c>
      <c r="C56" s="18" t="s">
        <v>483</v>
      </c>
      <c r="D56" s="9" t="s">
        <v>491</v>
      </c>
      <c r="E56" s="8"/>
    </row>
    <row r="57" spans="1:5" s="228" customFormat="1" ht="27">
      <c r="A57" s="788"/>
      <c r="B57" s="423" t="s">
        <v>526</v>
      </c>
      <c r="C57" s="18" t="s">
        <v>486</v>
      </c>
      <c r="D57" s="9" t="s">
        <v>489</v>
      </c>
      <c r="E57" s="8" t="s">
        <v>605</v>
      </c>
    </row>
    <row r="58" spans="1:5" s="228" customFormat="1" ht="42.75" customHeight="1">
      <c r="A58" s="788"/>
      <c r="B58" s="423" t="s">
        <v>227</v>
      </c>
      <c r="C58" s="18" t="s">
        <v>486</v>
      </c>
      <c r="D58" s="9" t="s">
        <v>489</v>
      </c>
      <c r="E58" s="8"/>
    </row>
    <row r="59" spans="1:5" s="228" customFormat="1" ht="30.75" customHeight="1">
      <c r="A59" s="789"/>
      <c r="B59" s="516" t="s">
        <v>465</v>
      </c>
      <c r="C59" s="20" t="s">
        <v>486</v>
      </c>
      <c r="D59" s="517" t="s">
        <v>491</v>
      </c>
      <c r="E59" s="22"/>
    </row>
    <row r="60" spans="1:5" s="228" customFormat="1" ht="27.75" customHeight="1">
      <c r="A60" s="787" t="s">
        <v>226</v>
      </c>
      <c r="B60" s="407" t="s">
        <v>31</v>
      </c>
      <c r="C60" s="16" t="s">
        <v>483</v>
      </c>
      <c r="D60" s="7" t="s">
        <v>491</v>
      </c>
      <c r="E60" s="13" t="s">
        <v>466</v>
      </c>
    </row>
    <row r="61" spans="1:5" s="228" customFormat="1" ht="19.5" customHeight="1">
      <c r="A61" s="788"/>
      <c r="B61" s="423" t="s">
        <v>554</v>
      </c>
      <c r="C61" s="18" t="s">
        <v>483</v>
      </c>
      <c r="D61" s="9" t="s">
        <v>489</v>
      </c>
      <c r="E61" s="13" t="s">
        <v>466</v>
      </c>
    </row>
    <row r="62" spans="1:5" s="228" customFormat="1" ht="19.5" customHeight="1">
      <c r="A62" s="788"/>
      <c r="B62" s="423" t="s">
        <v>32</v>
      </c>
      <c r="C62" s="18" t="s">
        <v>486</v>
      </c>
      <c r="D62" s="9" t="s">
        <v>491</v>
      </c>
      <c r="E62" s="8"/>
    </row>
    <row r="63" spans="1:5" s="228" customFormat="1" ht="19.5" customHeight="1">
      <c r="A63" s="788"/>
      <c r="B63" s="423" t="s">
        <v>33</v>
      </c>
      <c r="C63" s="18" t="s">
        <v>483</v>
      </c>
      <c r="D63" s="9" t="s">
        <v>491</v>
      </c>
      <c r="E63" s="8" t="s">
        <v>372</v>
      </c>
    </row>
    <row r="64" spans="1:5" s="228" customFormat="1" ht="19.5" customHeight="1">
      <c r="A64" s="788"/>
      <c r="B64" s="423" t="s">
        <v>225</v>
      </c>
      <c r="C64" s="18" t="s">
        <v>483</v>
      </c>
      <c r="D64" s="9" t="s">
        <v>507</v>
      </c>
      <c r="E64" s="8"/>
    </row>
    <row r="65" spans="1:5" s="228" customFormat="1" ht="19.5" customHeight="1">
      <c r="A65" s="788"/>
      <c r="B65" s="423" t="s">
        <v>34</v>
      </c>
      <c r="C65" s="18" t="s">
        <v>486</v>
      </c>
      <c r="D65" s="9" t="s">
        <v>35</v>
      </c>
      <c r="E65" s="8"/>
    </row>
    <row r="66" spans="1:5" s="228" customFormat="1" ht="19.5" customHeight="1">
      <c r="A66" s="788"/>
      <c r="B66" s="423" t="s">
        <v>252</v>
      </c>
      <c r="C66" s="18" t="s">
        <v>486</v>
      </c>
      <c r="D66" s="9"/>
      <c r="E66" s="8"/>
    </row>
    <row r="67" spans="1:5" s="228" customFormat="1" ht="27">
      <c r="A67" s="788"/>
      <c r="B67" s="423" t="s">
        <v>222</v>
      </c>
      <c r="C67" s="18" t="s">
        <v>483</v>
      </c>
      <c r="D67" s="9" t="s">
        <v>491</v>
      </c>
      <c r="E67" s="8"/>
    </row>
    <row r="68" spans="1:5" s="228" customFormat="1" ht="37.5" customHeight="1">
      <c r="A68" s="788"/>
      <c r="B68" s="423" t="s">
        <v>508</v>
      </c>
      <c r="C68" s="18" t="s">
        <v>486</v>
      </c>
      <c r="D68" s="9" t="s">
        <v>489</v>
      </c>
      <c r="E68" s="8" t="s">
        <v>373</v>
      </c>
    </row>
    <row r="69" spans="1:5" s="228" customFormat="1" ht="27">
      <c r="A69" s="788"/>
      <c r="B69" s="516" t="s">
        <v>465</v>
      </c>
      <c r="C69" s="20" t="s">
        <v>486</v>
      </c>
      <c r="D69" s="517" t="s">
        <v>489</v>
      </c>
      <c r="E69" s="22"/>
    </row>
    <row r="70" spans="1:5" s="228" customFormat="1" ht="24" customHeight="1">
      <c r="A70" s="787" t="s">
        <v>224</v>
      </c>
      <c r="B70" s="407" t="s">
        <v>31</v>
      </c>
      <c r="C70" s="16" t="s">
        <v>486</v>
      </c>
      <c r="D70" s="7" t="s">
        <v>491</v>
      </c>
      <c r="E70" s="6" t="s">
        <v>466</v>
      </c>
    </row>
    <row r="71" spans="1:5" s="228" customFormat="1" ht="19.5" customHeight="1">
      <c r="A71" s="788"/>
      <c r="B71" s="423" t="s">
        <v>554</v>
      </c>
      <c r="C71" s="18" t="s">
        <v>483</v>
      </c>
      <c r="D71" s="9" t="s">
        <v>491</v>
      </c>
      <c r="E71" s="13" t="s">
        <v>466</v>
      </c>
    </row>
    <row r="72" spans="1:5" s="228" customFormat="1" ht="19.5" customHeight="1">
      <c r="A72" s="788"/>
      <c r="B72" s="423" t="s">
        <v>32</v>
      </c>
      <c r="C72" s="18" t="s">
        <v>486</v>
      </c>
      <c r="D72" s="9" t="s">
        <v>491</v>
      </c>
      <c r="E72" s="8"/>
    </row>
    <row r="73" spans="1:5" s="228" customFormat="1" ht="19.5" customHeight="1">
      <c r="A73" s="788"/>
      <c r="B73" s="423" t="s">
        <v>33</v>
      </c>
      <c r="C73" s="18" t="s">
        <v>486</v>
      </c>
      <c r="D73" s="9" t="s">
        <v>491</v>
      </c>
      <c r="E73" s="8" t="s">
        <v>372</v>
      </c>
    </row>
    <row r="74" spans="1:5" s="228" customFormat="1" ht="19.5" customHeight="1">
      <c r="A74" s="788"/>
      <c r="B74" s="423" t="s">
        <v>221</v>
      </c>
      <c r="C74" s="18" t="s">
        <v>219</v>
      </c>
      <c r="D74" s="9" t="s">
        <v>507</v>
      </c>
      <c r="E74" s="8"/>
    </row>
    <row r="75" spans="1:5" s="228" customFormat="1" ht="19.5" customHeight="1">
      <c r="A75" s="788"/>
      <c r="B75" s="423" t="s">
        <v>34</v>
      </c>
      <c r="C75" s="18" t="s">
        <v>486</v>
      </c>
      <c r="D75" s="9" t="s">
        <v>35</v>
      </c>
      <c r="E75" s="8"/>
    </row>
    <row r="76" spans="1:5" s="228" customFormat="1" ht="19.5" customHeight="1">
      <c r="A76" s="788"/>
      <c r="B76" s="424" t="s">
        <v>467</v>
      </c>
      <c r="C76" s="18" t="s">
        <v>486</v>
      </c>
      <c r="D76" s="10"/>
      <c r="E76" s="14"/>
    </row>
    <row r="77" spans="1:5" s="228" customFormat="1" ht="27">
      <c r="A77" s="788"/>
      <c r="B77" s="423" t="s">
        <v>222</v>
      </c>
      <c r="C77" s="18" t="s">
        <v>486</v>
      </c>
      <c r="D77" s="9" t="s">
        <v>491</v>
      </c>
      <c r="E77" s="8"/>
    </row>
    <row r="78" spans="1:5" s="228" customFormat="1" ht="39.75" customHeight="1">
      <c r="A78" s="788"/>
      <c r="B78" s="423" t="s">
        <v>508</v>
      </c>
      <c r="C78" s="18" t="s">
        <v>486</v>
      </c>
      <c r="D78" s="9" t="s">
        <v>491</v>
      </c>
      <c r="E78" s="8" t="s">
        <v>373</v>
      </c>
    </row>
    <row r="79" spans="1:5" s="228" customFormat="1" ht="33" customHeight="1">
      <c r="A79" s="789"/>
      <c r="B79" s="516" t="s">
        <v>465</v>
      </c>
      <c r="C79" s="20" t="s">
        <v>483</v>
      </c>
      <c r="D79" s="517" t="s">
        <v>489</v>
      </c>
      <c r="E79" s="22"/>
    </row>
    <row r="80" spans="1:6" s="1" customFormat="1" ht="51.75" customHeight="1">
      <c r="A80" s="792" t="s">
        <v>256</v>
      </c>
      <c r="B80" s="379" t="s">
        <v>376</v>
      </c>
      <c r="C80" s="244" t="s">
        <v>486</v>
      </c>
      <c r="D80" s="245" t="s">
        <v>24</v>
      </c>
      <c r="E80" s="246" t="s">
        <v>377</v>
      </c>
      <c r="F80" s="228"/>
    </row>
    <row r="81" spans="1:6" s="1" customFormat="1" ht="51.75" customHeight="1">
      <c r="A81" s="793"/>
      <c r="B81" s="381" t="s">
        <v>468</v>
      </c>
      <c r="C81" s="372"/>
      <c r="D81" s="373"/>
      <c r="E81" s="249"/>
      <c r="F81" s="228"/>
    </row>
    <row r="82" spans="1:6" s="1" customFormat="1" ht="57" customHeight="1">
      <c r="A82" s="793"/>
      <c r="B82" s="381" t="s">
        <v>469</v>
      </c>
      <c r="C82" s="372"/>
      <c r="D82" s="373"/>
      <c r="E82" s="249"/>
      <c r="F82" s="228"/>
    </row>
    <row r="83" spans="1:6" s="1" customFormat="1" ht="88.5" customHeight="1">
      <c r="A83" s="793"/>
      <c r="B83" s="381" t="s">
        <v>380</v>
      </c>
      <c r="C83" s="372"/>
      <c r="D83" s="373"/>
      <c r="E83" s="249"/>
      <c r="F83" s="228"/>
    </row>
    <row r="84" spans="1:6" s="1" customFormat="1" ht="35.25" customHeight="1">
      <c r="A84" s="793"/>
      <c r="B84" s="381" t="s">
        <v>470</v>
      </c>
      <c r="C84" s="372"/>
      <c r="D84" s="373"/>
      <c r="E84" s="249"/>
      <c r="F84" s="228"/>
    </row>
    <row r="85" spans="1:6" s="1" customFormat="1" ht="21" customHeight="1">
      <c r="A85" s="793"/>
      <c r="B85" s="380" t="s">
        <v>382</v>
      </c>
      <c r="C85" s="247" t="s">
        <v>486</v>
      </c>
      <c r="D85" s="248" t="s">
        <v>24</v>
      </c>
      <c r="E85" s="249" t="s">
        <v>377</v>
      </c>
      <c r="F85" s="228"/>
    </row>
    <row r="86" spans="1:6" s="1" customFormat="1" ht="21" customHeight="1">
      <c r="A86" s="793"/>
      <c r="B86" s="380" t="s">
        <v>32</v>
      </c>
      <c r="C86" s="247" t="s">
        <v>483</v>
      </c>
      <c r="D86" s="248" t="s">
        <v>24</v>
      </c>
      <c r="E86" s="250"/>
      <c r="F86" s="228"/>
    </row>
    <row r="87" spans="1:6" s="1" customFormat="1" ht="21" customHeight="1">
      <c r="A87" s="793"/>
      <c r="B87" s="380" t="s">
        <v>383</v>
      </c>
      <c r="C87" s="247" t="s">
        <v>486</v>
      </c>
      <c r="D87" s="248" t="s">
        <v>24</v>
      </c>
      <c r="E87" s="250" t="s">
        <v>372</v>
      </c>
      <c r="F87" s="228"/>
    </row>
    <row r="88" spans="1:6" s="1" customFormat="1" ht="21" customHeight="1">
      <c r="A88" s="793"/>
      <c r="B88" s="380" t="s">
        <v>471</v>
      </c>
      <c r="C88" s="247" t="s">
        <v>486</v>
      </c>
      <c r="D88" s="248" t="s">
        <v>24</v>
      </c>
      <c r="E88" s="250"/>
      <c r="F88" s="228"/>
    </row>
    <row r="89" spans="1:6" s="1" customFormat="1" ht="28.5" customHeight="1">
      <c r="A89" s="793"/>
      <c r="B89" s="423" t="s">
        <v>387</v>
      </c>
      <c r="C89" s="18" t="s">
        <v>486</v>
      </c>
      <c r="D89" s="518" t="s">
        <v>489</v>
      </c>
      <c r="E89" s="8"/>
      <c r="F89" s="228"/>
    </row>
    <row r="90" spans="1:6" s="1" customFormat="1" ht="28.5" customHeight="1">
      <c r="A90" s="793"/>
      <c r="B90" s="423" t="s">
        <v>511</v>
      </c>
      <c r="C90" s="18" t="s">
        <v>486</v>
      </c>
      <c r="D90" s="518" t="s">
        <v>491</v>
      </c>
      <c r="E90" s="8"/>
      <c r="F90" s="228"/>
    </row>
    <row r="91" spans="1:6" s="1" customFormat="1" ht="28.5" customHeight="1">
      <c r="A91" s="794"/>
      <c r="B91" s="516" t="s">
        <v>388</v>
      </c>
      <c r="C91" s="20" t="s">
        <v>483</v>
      </c>
      <c r="D91" s="517" t="s">
        <v>489</v>
      </c>
      <c r="E91" s="22"/>
      <c r="F91" s="228"/>
    </row>
    <row r="92" spans="1:6" s="1" customFormat="1" ht="59.25" customHeight="1">
      <c r="A92" s="792" t="s">
        <v>257</v>
      </c>
      <c r="B92" s="379" t="s">
        <v>376</v>
      </c>
      <c r="C92" s="244" t="s">
        <v>486</v>
      </c>
      <c r="D92" s="245" t="s">
        <v>24</v>
      </c>
      <c r="E92" s="246" t="s">
        <v>377</v>
      </c>
      <c r="F92" s="228"/>
    </row>
    <row r="93" spans="1:6" s="1" customFormat="1" ht="48" customHeight="1">
      <c r="A93" s="793"/>
      <c r="B93" s="381" t="s">
        <v>468</v>
      </c>
      <c r="C93" s="372"/>
      <c r="D93" s="373"/>
      <c r="E93" s="249"/>
      <c r="F93" s="228"/>
    </row>
    <row r="94" spans="1:6" s="1" customFormat="1" ht="57" customHeight="1">
      <c r="A94" s="793"/>
      <c r="B94" s="381" t="s">
        <v>469</v>
      </c>
      <c r="C94" s="372"/>
      <c r="D94" s="373"/>
      <c r="E94" s="249"/>
      <c r="F94" s="228"/>
    </row>
    <row r="95" spans="1:6" s="1" customFormat="1" ht="72" customHeight="1">
      <c r="A95" s="793"/>
      <c r="B95" s="381" t="s">
        <v>380</v>
      </c>
      <c r="C95" s="372"/>
      <c r="D95" s="373"/>
      <c r="E95" s="249"/>
      <c r="F95" s="228"/>
    </row>
    <row r="96" spans="1:6" s="1" customFormat="1" ht="38.25" customHeight="1">
      <c r="A96" s="793"/>
      <c r="B96" s="381" t="s">
        <v>381</v>
      </c>
      <c r="C96" s="372"/>
      <c r="D96" s="373"/>
      <c r="E96" s="249"/>
      <c r="F96" s="228"/>
    </row>
    <row r="97" spans="1:6" s="1" customFormat="1" ht="21" customHeight="1">
      <c r="A97" s="793"/>
      <c r="B97" s="380" t="s">
        <v>382</v>
      </c>
      <c r="C97" s="247" t="s">
        <v>483</v>
      </c>
      <c r="D97" s="248" t="s">
        <v>24</v>
      </c>
      <c r="E97" s="249" t="s">
        <v>377</v>
      </c>
      <c r="F97" s="228"/>
    </row>
    <row r="98" spans="1:6" s="1" customFormat="1" ht="21" customHeight="1">
      <c r="A98" s="793"/>
      <c r="B98" s="380" t="s">
        <v>32</v>
      </c>
      <c r="C98" s="247" t="s">
        <v>483</v>
      </c>
      <c r="D98" s="248" t="s">
        <v>24</v>
      </c>
      <c r="E98" s="250"/>
      <c r="F98" s="228"/>
    </row>
    <row r="99" spans="1:6" s="1" customFormat="1" ht="21" customHeight="1">
      <c r="A99" s="793"/>
      <c r="B99" s="380" t="s">
        <v>383</v>
      </c>
      <c r="C99" s="247" t="s">
        <v>483</v>
      </c>
      <c r="D99" s="248" t="s">
        <v>24</v>
      </c>
      <c r="E99" s="250" t="s">
        <v>372</v>
      </c>
      <c r="F99" s="228"/>
    </row>
    <row r="100" spans="1:6" s="1" customFormat="1" ht="29.25" customHeight="1">
      <c r="A100" s="793"/>
      <c r="B100" s="423" t="s">
        <v>389</v>
      </c>
      <c r="C100" s="18" t="s">
        <v>483</v>
      </c>
      <c r="D100" s="518" t="s">
        <v>491</v>
      </c>
      <c r="E100" s="8"/>
      <c r="F100" s="228"/>
    </row>
    <row r="101" spans="1:6" s="1" customFormat="1" ht="29.25" customHeight="1">
      <c r="A101" s="793"/>
      <c r="B101" s="423" t="s">
        <v>513</v>
      </c>
      <c r="C101" s="18" t="s">
        <v>483</v>
      </c>
      <c r="D101" s="518" t="s">
        <v>489</v>
      </c>
      <c r="E101" s="8"/>
      <c r="F101" s="228"/>
    </row>
    <row r="102" spans="1:6" s="1" customFormat="1" ht="29.25" customHeight="1">
      <c r="A102" s="793"/>
      <c r="B102" s="516" t="s">
        <v>390</v>
      </c>
      <c r="C102" s="20" t="s">
        <v>483</v>
      </c>
      <c r="D102" s="517" t="s">
        <v>491</v>
      </c>
      <c r="E102" s="22"/>
      <c r="F102" s="228"/>
    </row>
    <row r="103" spans="1:5" ht="29.25" customHeight="1">
      <c r="A103" s="790" t="s">
        <v>514</v>
      </c>
      <c r="B103" s="15" t="s">
        <v>515</v>
      </c>
      <c r="C103" s="16" t="s">
        <v>37</v>
      </c>
      <c r="D103" s="7" t="s">
        <v>38</v>
      </c>
      <c r="E103" s="6" t="s">
        <v>516</v>
      </c>
    </row>
    <row r="104" spans="1:5" ht="29.25" customHeight="1">
      <c r="A104" s="791"/>
      <c r="B104" s="23" t="s">
        <v>517</v>
      </c>
      <c r="C104" s="20" t="s">
        <v>37</v>
      </c>
      <c r="D104" s="21" t="s">
        <v>38</v>
      </c>
      <c r="E104" s="22"/>
    </row>
  </sheetData>
  <sheetProtection/>
  <mergeCells count="18">
    <mergeCell ref="A1:E1"/>
    <mergeCell ref="C3:D3"/>
    <mergeCell ref="A5:A6"/>
    <mergeCell ref="A7:A8"/>
    <mergeCell ref="A10:A14"/>
    <mergeCell ref="A15:A17"/>
    <mergeCell ref="A19:A23"/>
    <mergeCell ref="A24:A27"/>
    <mergeCell ref="A28:A33"/>
    <mergeCell ref="A35:A39"/>
    <mergeCell ref="A40:A42"/>
    <mergeCell ref="A43:A48"/>
    <mergeCell ref="A49:A59"/>
    <mergeCell ref="A60:A69"/>
    <mergeCell ref="A70:A79"/>
    <mergeCell ref="A80:A91"/>
    <mergeCell ref="A92:A102"/>
    <mergeCell ref="A103:A104"/>
  </mergeCells>
  <printOptions/>
  <pageMargins left="0.7" right="0.7" top="0.75" bottom="0.75" header="0.3" footer="0.3"/>
  <pageSetup fitToHeight="0" fitToWidth="1" horizontalDpi="600" verticalDpi="600" orientation="landscape" paperSize="9" r:id="rId1"/>
  <rowBreaks count="6" manualBreakCount="6">
    <brk id="18" max="255" man="1"/>
    <brk id="34" max="255" man="1"/>
    <brk id="48" max="255" man="1"/>
    <brk id="69" max="255" man="1"/>
    <brk id="79" max="255" man="1"/>
    <brk id="91" max="255" man="1"/>
  </rowBreaks>
  <colBreaks count="1" manualBreakCount="1">
    <brk id="5"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F83"/>
  <sheetViews>
    <sheetView view="pageBreakPreview" zoomScaleSheetLayoutView="100" zoomScalePageLayoutView="0" workbookViewId="0" topLeftCell="A1">
      <selection activeCell="A4" sqref="A4:E4"/>
    </sheetView>
  </sheetViews>
  <sheetFormatPr defaultColWidth="9.00390625" defaultRowHeight="13.5"/>
  <cols>
    <col min="1" max="1" width="23.625" style="530" customWidth="1"/>
    <col min="2" max="2" width="55.625" style="531" customWidth="1"/>
    <col min="3" max="3" width="4.125" style="532" customWidth="1"/>
    <col min="4" max="4" width="15.625" style="533" customWidth="1"/>
    <col min="5" max="5" width="30.625" style="534" customWidth="1"/>
    <col min="6" max="16384" width="9.00390625" style="1" customWidth="1"/>
  </cols>
  <sheetData>
    <row r="1" spans="1:5" ht="30" customHeight="1">
      <c r="A1" s="806" t="s">
        <v>428</v>
      </c>
      <c r="B1" s="806"/>
      <c r="C1" s="806"/>
      <c r="D1" s="806"/>
      <c r="E1" s="806"/>
    </row>
    <row r="2" spans="1:5" ht="9.75" customHeight="1">
      <c r="A2" s="304"/>
      <c r="B2" s="308"/>
      <c r="C2" s="306"/>
      <c r="D2" s="428"/>
      <c r="E2" s="429"/>
    </row>
    <row r="3" spans="1:5" s="240" customFormat="1" ht="19.5" customHeight="1">
      <c r="A3" s="394" t="s">
        <v>10</v>
      </c>
      <c r="B3" s="394" t="s">
        <v>11</v>
      </c>
      <c r="C3" s="843" t="s">
        <v>12</v>
      </c>
      <c r="D3" s="844"/>
      <c r="E3" s="519"/>
    </row>
    <row r="4" spans="1:5" s="229" customFormat="1" ht="24.75" customHeight="1">
      <c r="A4" s="432" t="s">
        <v>606</v>
      </c>
      <c r="B4" s="527"/>
      <c r="C4" s="528"/>
      <c r="D4" s="528"/>
      <c r="E4" s="529"/>
    </row>
    <row r="5" spans="1:5" s="229" customFormat="1" ht="19.5" customHeight="1">
      <c r="A5" s="795" t="s">
        <v>16</v>
      </c>
      <c r="B5" s="313" t="s">
        <v>318</v>
      </c>
      <c r="C5" s="436" t="s">
        <v>581</v>
      </c>
      <c r="D5" s="397" t="s">
        <v>18</v>
      </c>
      <c r="E5" s="6"/>
    </row>
    <row r="6" spans="1:5" s="229" customFormat="1" ht="19.5" customHeight="1">
      <c r="A6" s="797"/>
      <c r="B6" s="316" t="s">
        <v>19</v>
      </c>
      <c r="C6" s="359" t="s">
        <v>482</v>
      </c>
      <c r="D6" s="196" t="s">
        <v>18</v>
      </c>
      <c r="E6" s="22"/>
    </row>
    <row r="7" spans="1:5" s="229" customFormat="1" ht="19.5" customHeight="1">
      <c r="A7" s="323" t="s">
        <v>20</v>
      </c>
      <c r="B7" s="321" t="s">
        <v>342</v>
      </c>
      <c r="C7" s="358" t="s">
        <v>219</v>
      </c>
      <c r="D7" s="251" t="s">
        <v>607</v>
      </c>
      <c r="E7" s="198"/>
    </row>
    <row r="8" spans="1:5" s="229" customFormat="1" ht="19.5" customHeight="1">
      <c r="A8" s="795" t="s">
        <v>1</v>
      </c>
      <c r="B8" s="313" t="s">
        <v>347</v>
      </c>
      <c r="C8" s="436" t="s">
        <v>482</v>
      </c>
      <c r="D8" s="397" t="s">
        <v>491</v>
      </c>
      <c r="E8" s="6"/>
    </row>
    <row r="9" spans="1:5" s="229" customFormat="1" ht="19.5" customHeight="1">
      <c r="A9" s="796"/>
      <c r="B9" s="325" t="s">
        <v>348</v>
      </c>
      <c r="C9" s="439" t="s">
        <v>486</v>
      </c>
      <c r="D9" s="197" t="s">
        <v>491</v>
      </c>
      <c r="E9" s="8"/>
    </row>
    <row r="10" spans="1:5" s="229" customFormat="1" ht="19.5" customHeight="1">
      <c r="A10" s="796"/>
      <c r="B10" s="325" t="s">
        <v>0</v>
      </c>
      <c r="C10" s="439" t="s">
        <v>486</v>
      </c>
      <c r="D10" s="197" t="s">
        <v>490</v>
      </c>
      <c r="E10" s="8"/>
    </row>
    <row r="11" spans="1:5" s="229" customFormat="1" ht="60" customHeight="1">
      <c r="A11" s="796"/>
      <c r="B11" s="325" t="s">
        <v>233</v>
      </c>
      <c r="C11" s="439" t="s">
        <v>581</v>
      </c>
      <c r="D11" s="197" t="s">
        <v>491</v>
      </c>
      <c r="E11" s="8"/>
    </row>
    <row r="12" spans="1:5" s="229" customFormat="1" ht="19.5" customHeight="1">
      <c r="A12" s="797"/>
      <c r="B12" s="316" t="s">
        <v>2</v>
      </c>
      <c r="C12" s="359" t="s">
        <v>581</v>
      </c>
      <c r="D12" s="196" t="s">
        <v>491</v>
      </c>
      <c r="E12" s="22" t="s">
        <v>350</v>
      </c>
    </row>
    <row r="13" spans="1:5" s="229" customFormat="1" ht="19.5" customHeight="1">
      <c r="A13" s="317" t="s">
        <v>551</v>
      </c>
      <c r="B13" s="402" t="s">
        <v>343</v>
      </c>
      <c r="C13" s="339" t="s">
        <v>486</v>
      </c>
      <c r="D13" s="199" t="s">
        <v>491</v>
      </c>
      <c r="E13" s="198"/>
    </row>
    <row r="14" spans="1:6" s="228" customFormat="1" ht="27" customHeight="1">
      <c r="A14" s="795" t="s">
        <v>360</v>
      </c>
      <c r="B14" s="334" t="s">
        <v>453</v>
      </c>
      <c r="C14" s="195"/>
      <c r="D14" s="194"/>
      <c r="E14" s="13"/>
      <c r="F14" s="229"/>
    </row>
    <row r="15" spans="1:6" s="228" customFormat="1" ht="27" customHeight="1">
      <c r="A15" s="796"/>
      <c r="B15" s="346" t="s">
        <v>454</v>
      </c>
      <c r="C15" s="224" t="s">
        <v>486</v>
      </c>
      <c r="D15" s="352" t="s">
        <v>24</v>
      </c>
      <c r="E15" s="13"/>
      <c r="F15" s="229"/>
    </row>
    <row r="16" spans="1:6" s="228" customFormat="1" ht="28.5" customHeight="1">
      <c r="A16" s="796"/>
      <c r="B16" s="346" t="s">
        <v>455</v>
      </c>
      <c r="C16" s="224" t="s">
        <v>486</v>
      </c>
      <c r="D16" s="352" t="s">
        <v>24</v>
      </c>
      <c r="E16" s="13"/>
      <c r="F16" s="229"/>
    </row>
    <row r="17" spans="1:6" s="228" customFormat="1" ht="27" customHeight="1">
      <c r="A17" s="796"/>
      <c r="B17" s="346" t="s">
        <v>456</v>
      </c>
      <c r="C17" s="227" t="s">
        <v>219</v>
      </c>
      <c r="D17" s="441" t="s">
        <v>24</v>
      </c>
      <c r="E17" s="13"/>
      <c r="F17" s="229"/>
    </row>
    <row r="18" spans="1:6" s="228" customFormat="1" ht="27" customHeight="1">
      <c r="A18" s="797"/>
      <c r="B18" s="316" t="s">
        <v>457</v>
      </c>
      <c r="C18" s="349" t="s">
        <v>483</v>
      </c>
      <c r="D18" s="193" t="s">
        <v>24</v>
      </c>
      <c r="E18" s="22"/>
      <c r="F18" s="229"/>
    </row>
    <row r="19" spans="1:6" s="228" customFormat="1" ht="30" customHeight="1">
      <c r="A19" s="795" t="s">
        <v>364</v>
      </c>
      <c r="B19" s="334" t="s">
        <v>458</v>
      </c>
      <c r="C19" s="195" t="s">
        <v>483</v>
      </c>
      <c r="D19" s="194" t="s">
        <v>24</v>
      </c>
      <c r="E19" s="13"/>
      <c r="F19" s="229"/>
    </row>
    <row r="20" spans="1:6" s="228" customFormat="1" ht="19.5" customHeight="1">
      <c r="A20" s="796"/>
      <c r="B20" s="346" t="s">
        <v>456</v>
      </c>
      <c r="C20" s="227" t="s">
        <v>483</v>
      </c>
      <c r="D20" s="441" t="s">
        <v>24</v>
      </c>
      <c r="E20" s="11"/>
      <c r="F20" s="229"/>
    </row>
    <row r="21" spans="1:6" s="228" customFormat="1" ht="27">
      <c r="A21" s="797"/>
      <c r="B21" s="316" t="s">
        <v>459</v>
      </c>
      <c r="C21" s="349" t="s">
        <v>483</v>
      </c>
      <c r="D21" s="193" t="s">
        <v>24</v>
      </c>
      <c r="E21" s="22"/>
      <c r="F21" s="229"/>
    </row>
    <row r="22" spans="1:6" s="228" customFormat="1" ht="36" customHeight="1">
      <c r="A22" s="795" t="s">
        <v>367</v>
      </c>
      <c r="B22" s="334" t="s">
        <v>460</v>
      </c>
      <c r="C22" s="195"/>
      <c r="D22" s="194"/>
      <c r="E22" s="13"/>
      <c r="F22" s="229"/>
    </row>
    <row r="23" spans="1:6" s="228" customFormat="1" ht="36" customHeight="1">
      <c r="A23" s="796"/>
      <c r="B23" s="334" t="s">
        <v>461</v>
      </c>
      <c r="C23" s="195" t="s">
        <v>483</v>
      </c>
      <c r="D23" s="194" t="s">
        <v>24</v>
      </c>
      <c r="E23" s="13"/>
      <c r="F23" s="229"/>
    </row>
    <row r="24" spans="1:6" s="228" customFormat="1" ht="36" customHeight="1">
      <c r="A24" s="796"/>
      <c r="B24" s="334" t="s">
        <v>462</v>
      </c>
      <c r="C24" s="195" t="s">
        <v>483</v>
      </c>
      <c r="D24" s="194" t="s">
        <v>24</v>
      </c>
      <c r="E24" s="13"/>
      <c r="F24" s="229"/>
    </row>
    <row r="25" spans="1:6" s="228" customFormat="1" ht="36" customHeight="1">
      <c r="A25" s="796"/>
      <c r="B25" s="334" t="s">
        <v>463</v>
      </c>
      <c r="C25" s="195" t="s">
        <v>486</v>
      </c>
      <c r="D25" s="194" t="s">
        <v>24</v>
      </c>
      <c r="E25" s="13"/>
      <c r="F25" s="229"/>
    </row>
    <row r="26" spans="1:6" s="228" customFormat="1" ht="27" customHeight="1">
      <c r="A26" s="796"/>
      <c r="B26" s="346" t="s">
        <v>456</v>
      </c>
      <c r="C26" s="227" t="s">
        <v>486</v>
      </c>
      <c r="D26" s="441" t="s">
        <v>24</v>
      </c>
      <c r="E26" s="8"/>
      <c r="F26" s="229"/>
    </row>
    <row r="27" spans="1:6" s="228" customFormat="1" ht="27">
      <c r="A27" s="797"/>
      <c r="B27" s="316" t="s">
        <v>464</v>
      </c>
      <c r="C27" s="349" t="s">
        <v>483</v>
      </c>
      <c r="D27" s="193" t="s">
        <v>24</v>
      </c>
      <c r="E27" s="22"/>
      <c r="F27" s="229"/>
    </row>
    <row r="28" spans="1:5" s="228" customFormat="1" ht="14.25" customHeight="1">
      <c r="A28" s="787" t="s">
        <v>229</v>
      </c>
      <c r="B28" s="407" t="s">
        <v>31</v>
      </c>
      <c r="C28" s="16" t="s">
        <v>483</v>
      </c>
      <c r="D28" s="7" t="s">
        <v>489</v>
      </c>
      <c r="E28" s="192" t="s">
        <v>370</v>
      </c>
    </row>
    <row r="29" spans="1:5" s="228" customFormat="1" ht="19.5" customHeight="1">
      <c r="A29" s="788"/>
      <c r="B29" s="423" t="s">
        <v>398</v>
      </c>
      <c r="C29" s="18" t="s">
        <v>486</v>
      </c>
      <c r="D29" s="9" t="s">
        <v>489</v>
      </c>
      <c r="E29" s="8" t="s">
        <v>370</v>
      </c>
    </row>
    <row r="30" spans="1:5" s="228" customFormat="1" ht="19.5" customHeight="1">
      <c r="A30" s="788"/>
      <c r="B30" s="423" t="s">
        <v>32</v>
      </c>
      <c r="C30" s="18" t="s">
        <v>486</v>
      </c>
      <c r="D30" s="9" t="s">
        <v>489</v>
      </c>
      <c r="E30" s="8"/>
    </row>
    <row r="31" spans="1:5" s="228" customFormat="1" ht="19.5" customHeight="1">
      <c r="A31" s="788"/>
      <c r="B31" s="423" t="s">
        <v>33</v>
      </c>
      <c r="C31" s="18" t="s">
        <v>483</v>
      </c>
      <c r="D31" s="9" t="s">
        <v>489</v>
      </c>
      <c r="E31" s="8" t="s">
        <v>372</v>
      </c>
    </row>
    <row r="32" spans="1:5" s="228" customFormat="1" ht="19.5" customHeight="1">
      <c r="A32" s="788"/>
      <c r="B32" s="423" t="s">
        <v>221</v>
      </c>
      <c r="C32" s="18" t="s">
        <v>483</v>
      </c>
      <c r="D32" s="9" t="s">
        <v>555</v>
      </c>
      <c r="E32" s="8"/>
    </row>
    <row r="33" spans="1:5" s="228" customFormat="1" ht="19.5" customHeight="1">
      <c r="A33" s="788"/>
      <c r="B33" s="423" t="s">
        <v>34</v>
      </c>
      <c r="C33" s="18" t="s">
        <v>483</v>
      </c>
      <c r="D33" s="9" t="s">
        <v>35</v>
      </c>
      <c r="E33" s="8"/>
    </row>
    <row r="34" spans="1:5" s="228" customFormat="1" ht="19.5" customHeight="1">
      <c r="A34" s="788"/>
      <c r="B34" s="423" t="s">
        <v>228</v>
      </c>
      <c r="C34" s="18" t="s">
        <v>483</v>
      </c>
      <c r="D34" s="9"/>
      <c r="E34" s="8"/>
    </row>
    <row r="35" spans="1:5" s="228" customFormat="1" ht="29.25" customHeight="1">
      <c r="A35" s="788"/>
      <c r="B35" s="423" t="s">
        <v>222</v>
      </c>
      <c r="C35" s="18" t="s">
        <v>219</v>
      </c>
      <c r="D35" s="9" t="s">
        <v>491</v>
      </c>
      <c r="E35" s="8"/>
    </row>
    <row r="36" spans="1:5" s="228" customFormat="1" ht="27">
      <c r="A36" s="788"/>
      <c r="B36" s="423" t="s">
        <v>526</v>
      </c>
      <c r="C36" s="18" t="s">
        <v>486</v>
      </c>
      <c r="D36" s="9" t="s">
        <v>491</v>
      </c>
      <c r="E36" s="8" t="s">
        <v>598</v>
      </c>
    </row>
    <row r="37" spans="1:5" s="228" customFormat="1" ht="40.5">
      <c r="A37" s="788"/>
      <c r="B37" s="423" t="s">
        <v>227</v>
      </c>
      <c r="C37" s="18" t="s">
        <v>486</v>
      </c>
      <c r="D37" s="9" t="s">
        <v>491</v>
      </c>
      <c r="E37" s="8"/>
    </row>
    <row r="38" spans="1:5" s="228" customFormat="1" ht="30.75" customHeight="1">
      <c r="A38" s="789"/>
      <c r="B38" s="516" t="s">
        <v>465</v>
      </c>
      <c r="C38" s="20" t="s">
        <v>486</v>
      </c>
      <c r="D38" s="517" t="s">
        <v>491</v>
      </c>
      <c r="E38" s="22"/>
    </row>
    <row r="39" spans="1:5" s="228" customFormat="1" ht="14.25" customHeight="1">
      <c r="A39" s="787" t="s">
        <v>226</v>
      </c>
      <c r="B39" s="407" t="s">
        <v>31</v>
      </c>
      <c r="C39" s="16" t="s">
        <v>486</v>
      </c>
      <c r="D39" s="7" t="s">
        <v>491</v>
      </c>
      <c r="E39" s="13" t="s">
        <v>466</v>
      </c>
    </row>
    <row r="40" spans="1:5" s="228" customFormat="1" ht="19.5" customHeight="1">
      <c r="A40" s="788"/>
      <c r="B40" s="423" t="s">
        <v>398</v>
      </c>
      <c r="C40" s="18" t="s">
        <v>486</v>
      </c>
      <c r="D40" s="9" t="s">
        <v>491</v>
      </c>
      <c r="E40" s="13" t="s">
        <v>466</v>
      </c>
    </row>
    <row r="41" spans="1:5" s="228" customFormat="1" ht="19.5" customHeight="1">
      <c r="A41" s="788"/>
      <c r="B41" s="423" t="s">
        <v>32</v>
      </c>
      <c r="C41" s="18" t="s">
        <v>486</v>
      </c>
      <c r="D41" s="9" t="s">
        <v>491</v>
      </c>
      <c r="E41" s="8"/>
    </row>
    <row r="42" spans="1:5" s="228" customFormat="1" ht="19.5" customHeight="1">
      <c r="A42" s="788"/>
      <c r="B42" s="423" t="s">
        <v>33</v>
      </c>
      <c r="C42" s="18" t="s">
        <v>486</v>
      </c>
      <c r="D42" s="9" t="s">
        <v>491</v>
      </c>
      <c r="E42" s="8" t="s">
        <v>372</v>
      </c>
    </row>
    <row r="43" spans="1:5" s="228" customFormat="1" ht="19.5" customHeight="1">
      <c r="A43" s="788"/>
      <c r="B43" s="423" t="s">
        <v>225</v>
      </c>
      <c r="C43" s="18" t="s">
        <v>486</v>
      </c>
      <c r="D43" s="9" t="s">
        <v>507</v>
      </c>
      <c r="E43" s="8"/>
    </row>
    <row r="44" spans="1:5" s="228" customFormat="1" ht="19.5" customHeight="1">
      <c r="A44" s="788"/>
      <c r="B44" s="423" t="s">
        <v>34</v>
      </c>
      <c r="C44" s="18" t="s">
        <v>486</v>
      </c>
      <c r="D44" s="9" t="s">
        <v>35</v>
      </c>
      <c r="E44" s="8"/>
    </row>
    <row r="45" spans="1:5" s="228" customFormat="1" ht="19.5" customHeight="1">
      <c r="A45" s="788"/>
      <c r="B45" s="423" t="s">
        <v>252</v>
      </c>
      <c r="C45" s="18" t="s">
        <v>486</v>
      </c>
      <c r="D45" s="9"/>
      <c r="E45" s="8"/>
    </row>
    <row r="46" spans="1:5" s="228" customFormat="1" ht="27">
      <c r="A46" s="788"/>
      <c r="B46" s="423" t="s">
        <v>222</v>
      </c>
      <c r="C46" s="18" t="s">
        <v>486</v>
      </c>
      <c r="D46" s="9" t="s">
        <v>491</v>
      </c>
      <c r="E46" s="8"/>
    </row>
    <row r="47" spans="1:5" s="228" customFormat="1" ht="37.5" customHeight="1">
      <c r="A47" s="788"/>
      <c r="B47" s="423" t="s">
        <v>508</v>
      </c>
      <c r="C47" s="18" t="s">
        <v>486</v>
      </c>
      <c r="D47" s="9" t="s">
        <v>491</v>
      </c>
      <c r="E47" s="8" t="s">
        <v>373</v>
      </c>
    </row>
    <row r="48" spans="1:5" s="228" customFormat="1" ht="37.5" customHeight="1">
      <c r="A48" s="788"/>
      <c r="B48" s="516" t="s">
        <v>465</v>
      </c>
      <c r="C48" s="20" t="s">
        <v>486</v>
      </c>
      <c r="D48" s="517" t="s">
        <v>491</v>
      </c>
      <c r="E48" s="22"/>
    </row>
    <row r="49" spans="1:5" s="228" customFormat="1" ht="25.5" customHeight="1">
      <c r="A49" s="787" t="s">
        <v>224</v>
      </c>
      <c r="B49" s="407" t="s">
        <v>31</v>
      </c>
      <c r="C49" s="16" t="s">
        <v>486</v>
      </c>
      <c r="D49" s="7" t="s">
        <v>491</v>
      </c>
      <c r="E49" s="6" t="s">
        <v>466</v>
      </c>
    </row>
    <row r="50" spans="1:5" s="228" customFormat="1" ht="19.5" customHeight="1">
      <c r="A50" s="788"/>
      <c r="B50" s="423" t="s">
        <v>398</v>
      </c>
      <c r="C50" s="18" t="s">
        <v>486</v>
      </c>
      <c r="D50" s="9" t="s">
        <v>491</v>
      </c>
      <c r="E50" s="13" t="s">
        <v>466</v>
      </c>
    </row>
    <row r="51" spans="1:5" s="228" customFormat="1" ht="19.5" customHeight="1">
      <c r="A51" s="788"/>
      <c r="B51" s="423" t="s">
        <v>32</v>
      </c>
      <c r="C51" s="18" t="s">
        <v>486</v>
      </c>
      <c r="D51" s="9" t="s">
        <v>491</v>
      </c>
      <c r="E51" s="8"/>
    </row>
    <row r="52" spans="1:5" s="228" customFormat="1" ht="19.5" customHeight="1">
      <c r="A52" s="788"/>
      <c r="B52" s="423" t="s">
        <v>33</v>
      </c>
      <c r="C52" s="18" t="s">
        <v>219</v>
      </c>
      <c r="D52" s="9" t="s">
        <v>491</v>
      </c>
      <c r="E52" s="8" t="s">
        <v>372</v>
      </c>
    </row>
    <row r="53" spans="1:5" s="228" customFormat="1" ht="19.5" customHeight="1">
      <c r="A53" s="788"/>
      <c r="B53" s="423" t="s">
        <v>221</v>
      </c>
      <c r="C53" s="18" t="s">
        <v>486</v>
      </c>
      <c r="D53" s="9" t="s">
        <v>507</v>
      </c>
      <c r="E53" s="8"/>
    </row>
    <row r="54" spans="1:5" s="228" customFormat="1" ht="19.5" customHeight="1">
      <c r="A54" s="788"/>
      <c r="B54" s="423" t="s">
        <v>34</v>
      </c>
      <c r="C54" s="18" t="s">
        <v>486</v>
      </c>
      <c r="D54" s="9" t="s">
        <v>35</v>
      </c>
      <c r="E54" s="8"/>
    </row>
    <row r="55" spans="1:5" s="228" customFormat="1" ht="19.5" customHeight="1">
      <c r="A55" s="788"/>
      <c r="B55" s="424" t="s">
        <v>467</v>
      </c>
      <c r="C55" s="18" t="s">
        <v>486</v>
      </c>
      <c r="D55" s="10"/>
      <c r="E55" s="14"/>
    </row>
    <row r="56" spans="1:5" s="228" customFormat="1" ht="27">
      <c r="A56" s="788"/>
      <c r="B56" s="423" t="s">
        <v>222</v>
      </c>
      <c r="C56" s="18" t="s">
        <v>486</v>
      </c>
      <c r="D56" s="9" t="s">
        <v>491</v>
      </c>
      <c r="E56" s="8"/>
    </row>
    <row r="57" spans="1:5" s="228" customFormat="1" ht="39.75" customHeight="1">
      <c r="A57" s="788"/>
      <c r="B57" s="423" t="s">
        <v>508</v>
      </c>
      <c r="C57" s="18" t="s">
        <v>486</v>
      </c>
      <c r="D57" s="9" t="s">
        <v>491</v>
      </c>
      <c r="E57" s="8" t="s">
        <v>373</v>
      </c>
    </row>
    <row r="58" spans="1:5" s="228" customFormat="1" ht="31.5" customHeight="1">
      <c r="A58" s="789"/>
      <c r="B58" s="516" t="s">
        <v>465</v>
      </c>
      <c r="C58" s="20" t="s">
        <v>486</v>
      </c>
      <c r="D58" s="517" t="s">
        <v>491</v>
      </c>
      <c r="E58" s="22"/>
    </row>
    <row r="59" spans="1:5" ht="52.5" customHeight="1">
      <c r="A59" s="792" t="s">
        <v>256</v>
      </c>
      <c r="B59" s="379" t="s">
        <v>376</v>
      </c>
      <c r="C59" s="244" t="s">
        <v>486</v>
      </c>
      <c r="D59" s="245" t="s">
        <v>24</v>
      </c>
      <c r="E59" s="246" t="s">
        <v>377</v>
      </c>
    </row>
    <row r="60" spans="1:5" ht="48" customHeight="1">
      <c r="A60" s="793"/>
      <c r="B60" s="381" t="s">
        <v>468</v>
      </c>
      <c r="C60" s="372"/>
      <c r="D60" s="373"/>
      <c r="E60" s="249"/>
    </row>
    <row r="61" spans="1:5" ht="62.25" customHeight="1">
      <c r="A61" s="793"/>
      <c r="B61" s="381" t="s">
        <v>469</v>
      </c>
      <c r="C61" s="372"/>
      <c r="D61" s="373"/>
      <c r="E61" s="249"/>
    </row>
    <row r="62" spans="1:5" ht="72" customHeight="1">
      <c r="A62" s="793"/>
      <c r="B62" s="381" t="s">
        <v>380</v>
      </c>
      <c r="C62" s="372"/>
      <c r="D62" s="373"/>
      <c r="E62" s="249"/>
    </row>
    <row r="63" spans="1:5" ht="32.25" customHeight="1">
      <c r="A63" s="793"/>
      <c r="B63" s="381" t="s">
        <v>470</v>
      </c>
      <c r="C63" s="372"/>
      <c r="D63" s="373"/>
      <c r="E63" s="249"/>
    </row>
    <row r="64" spans="1:5" ht="24" customHeight="1">
      <c r="A64" s="793"/>
      <c r="B64" s="380" t="s">
        <v>382</v>
      </c>
      <c r="C64" s="247" t="s">
        <v>486</v>
      </c>
      <c r="D64" s="248" t="s">
        <v>24</v>
      </c>
      <c r="E64" s="249" t="s">
        <v>377</v>
      </c>
    </row>
    <row r="65" spans="1:5" ht="24" customHeight="1">
      <c r="A65" s="793"/>
      <c r="B65" s="380" t="s">
        <v>32</v>
      </c>
      <c r="C65" s="247" t="s">
        <v>483</v>
      </c>
      <c r="D65" s="248" t="s">
        <v>24</v>
      </c>
      <c r="E65" s="250"/>
    </row>
    <row r="66" spans="1:5" ht="24" customHeight="1">
      <c r="A66" s="793"/>
      <c r="B66" s="380" t="s">
        <v>383</v>
      </c>
      <c r="C66" s="247" t="s">
        <v>483</v>
      </c>
      <c r="D66" s="248" t="s">
        <v>24</v>
      </c>
      <c r="E66" s="250" t="s">
        <v>372</v>
      </c>
    </row>
    <row r="67" spans="1:5" ht="24" customHeight="1">
      <c r="A67" s="793"/>
      <c r="B67" s="380" t="s">
        <v>471</v>
      </c>
      <c r="C67" s="247" t="s">
        <v>486</v>
      </c>
      <c r="D67" s="248" t="s">
        <v>24</v>
      </c>
      <c r="E67" s="250"/>
    </row>
    <row r="68" spans="1:5" ht="27">
      <c r="A68" s="793"/>
      <c r="B68" s="423" t="s">
        <v>387</v>
      </c>
      <c r="C68" s="18" t="s">
        <v>483</v>
      </c>
      <c r="D68" s="518" t="s">
        <v>491</v>
      </c>
      <c r="E68" s="8"/>
    </row>
    <row r="69" spans="1:5" ht="27">
      <c r="A69" s="793"/>
      <c r="B69" s="423" t="s">
        <v>511</v>
      </c>
      <c r="C69" s="18" t="s">
        <v>483</v>
      </c>
      <c r="D69" s="518" t="s">
        <v>489</v>
      </c>
      <c r="E69" s="8"/>
    </row>
    <row r="70" spans="1:5" ht="27">
      <c r="A70" s="794"/>
      <c r="B70" s="516" t="s">
        <v>388</v>
      </c>
      <c r="C70" s="20" t="s">
        <v>486</v>
      </c>
      <c r="D70" s="517" t="s">
        <v>491</v>
      </c>
      <c r="E70" s="22"/>
    </row>
    <row r="71" spans="1:5" ht="48" customHeight="1">
      <c r="A71" s="792" t="s">
        <v>257</v>
      </c>
      <c r="B71" s="379" t="s">
        <v>376</v>
      </c>
      <c r="C71" s="244" t="s">
        <v>483</v>
      </c>
      <c r="D71" s="245" t="s">
        <v>24</v>
      </c>
      <c r="E71" s="246" t="s">
        <v>377</v>
      </c>
    </row>
    <row r="72" spans="1:5" ht="51" customHeight="1">
      <c r="A72" s="793"/>
      <c r="B72" s="381" t="s">
        <v>468</v>
      </c>
      <c r="C72" s="372"/>
      <c r="D72" s="373"/>
      <c r="E72" s="249"/>
    </row>
    <row r="73" spans="1:5" ht="59.25" customHeight="1">
      <c r="A73" s="793"/>
      <c r="B73" s="381" t="s">
        <v>469</v>
      </c>
      <c r="C73" s="372"/>
      <c r="D73" s="373"/>
      <c r="E73" s="249"/>
    </row>
    <row r="74" spans="1:5" ht="80.25" customHeight="1">
      <c r="A74" s="793"/>
      <c r="B74" s="381" t="s">
        <v>380</v>
      </c>
      <c r="C74" s="372"/>
      <c r="D74" s="373"/>
      <c r="E74" s="249"/>
    </row>
    <row r="75" spans="1:5" ht="27.75" customHeight="1">
      <c r="A75" s="793"/>
      <c r="B75" s="381" t="s">
        <v>381</v>
      </c>
      <c r="C75" s="372"/>
      <c r="D75" s="373"/>
      <c r="E75" s="249"/>
    </row>
    <row r="76" spans="1:5" ht="18" customHeight="1">
      <c r="A76" s="793"/>
      <c r="B76" s="380" t="s">
        <v>382</v>
      </c>
      <c r="C76" s="247" t="s">
        <v>486</v>
      </c>
      <c r="D76" s="248" t="s">
        <v>24</v>
      </c>
      <c r="E76" s="249" t="s">
        <v>377</v>
      </c>
    </row>
    <row r="77" spans="1:5" ht="18.75" customHeight="1">
      <c r="A77" s="793"/>
      <c r="B77" s="380" t="s">
        <v>32</v>
      </c>
      <c r="C77" s="247" t="s">
        <v>483</v>
      </c>
      <c r="D77" s="248" t="s">
        <v>24</v>
      </c>
      <c r="E77" s="250"/>
    </row>
    <row r="78" spans="1:5" ht="14.25" customHeight="1">
      <c r="A78" s="793"/>
      <c r="B78" s="380" t="s">
        <v>383</v>
      </c>
      <c r="C78" s="247" t="s">
        <v>483</v>
      </c>
      <c r="D78" s="248" t="s">
        <v>24</v>
      </c>
      <c r="E78" s="250" t="s">
        <v>372</v>
      </c>
    </row>
    <row r="79" spans="1:5" ht="27">
      <c r="A79" s="793"/>
      <c r="B79" s="423" t="s">
        <v>389</v>
      </c>
      <c r="C79" s="18" t="s">
        <v>483</v>
      </c>
      <c r="D79" s="518" t="s">
        <v>489</v>
      </c>
      <c r="E79" s="8"/>
    </row>
    <row r="80" spans="1:5" ht="27">
      <c r="A80" s="793"/>
      <c r="B80" s="423" t="s">
        <v>513</v>
      </c>
      <c r="C80" s="18" t="s">
        <v>483</v>
      </c>
      <c r="D80" s="518" t="s">
        <v>491</v>
      </c>
      <c r="E80" s="8"/>
    </row>
    <row r="81" spans="1:5" ht="27">
      <c r="A81" s="793"/>
      <c r="B81" s="516" t="s">
        <v>390</v>
      </c>
      <c r="C81" s="20" t="s">
        <v>483</v>
      </c>
      <c r="D81" s="517" t="s">
        <v>489</v>
      </c>
      <c r="E81" s="22"/>
    </row>
    <row r="82" spans="1:5" ht="27">
      <c r="A82" s="790" t="s">
        <v>514</v>
      </c>
      <c r="B82" s="15" t="s">
        <v>515</v>
      </c>
      <c r="C82" s="16" t="s">
        <v>37</v>
      </c>
      <c r="D82" s="7" t="s">
        <v>38</v>
      </c>
      <c r="E82" s="6" t="s">
        <v>516</v>
      </c>
    </row>
    <row r="83" spans="1:5" ht="27">
      <c r="A83" s="791"/>
      <c r="B83" s="23" t="s">
        <v>517</v>
      </c>
      <c r="C83" s="20" t="s">
        <v>37</v>
      </c>
      <c r="D83" s="21" t="s">
        <v>38</v>
      </c>
      <c r="E83" s="22"/>
    </row>
  </sheetData>
  <sheetProtection/>
  <mergeCells count="13">
    <mergeCell ref="A1:E1"/>
    <mergeCell ref="C3:D3"/>
    <mergeCell ref="A5:A6"/>
    <mergeCell ref="A8:A12"/>
    <mergeCell ref="A14:A18"/>
    <mergeCell ref="A19:A21"/>
    <mergeCell ref="A82:A83"/>
    <mergeCell ref="A22:A27"/>
    <mergeCell ref="A28:A38"/>
    <mergeCell ref="A39:A48"/>
    <mergeCell ref="A49:A58"/>
    <mergeCell ref="A59:A70"/>
    <mergeCell ref="A71:A81"/>
  </mergeCells>
  <printOptions/>
  <pageMargins left="0.7" right="0.7" top="0.75" bottom="0.75" header="0.3" footer="0.3"/>
  <pageSetup fitToHeight="0" fitToWidth="1" horizontalDpi="600" verticalDpi="600" orientation="landscape" paperSize="9" r:id="rId1"/>
  <rowBreaks count="5" manualBreakCount="5">
    <brk id="18" max="255" man="1"/>
    <brk id="27" max="255" man="1"/>
    <brk id="48" max="255" man="1"/>
    <brk id="58" max="255" man="1"/>
    <brk id="70"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K115"/>
  <sheetViews>
    <sheetView view="pageBreakPreview" zoomScaleSheetLayoutView="100" zoomScalePageLayoutView="0" workbookViewId="0" topLeftCell="A1">
      <selection activeCell="B63" sqref="B63"/>
    </sheetView>
  </sheetViews>
  <sheetFormatPr defaultColWidth="9.00390625" defaultRowHeight="13.5"/>
  <cols>
    <col min="1" max="1" width="23.625" style="530" customWidth="1"/>
    <col min="2" max="2" width="55.625" style="531" customWidth="1"/>
    <col min="3" max="3" width="4.125" style="532" customWidth="1"/>
    <col min="4" max="4" width="15.625" style="533" customWidth="1"/>
    <col min="5" max="5" width="30.625" style="534" customWidth="1"/>
    <col min="6" max="16384" width="9.00390625" style="1" customWidth="1"/>
  </cols>
  <sheetData>
    <row r="1" spans="1:5" ht="30" customHeight="1">
      <c r="A1" s="806" t="s">
        <v>428</v>
      </c>
      <c r="B1" s="806"/>
      <c r="C1" s="806"/>
      <c r="D1" s="806"/>
      <c r="E1" s="806"/>
    </row>
    <row r="2" spans="1:5" ht="9.75" customHeight="1">
      <c r="A2" s="304"/>
      <c r="B2" s="308"/>
      <c r="C2" s="306"/>
      <c r="D2" s="428"/>
      <c r="E2" s="429"/>
    </row>
    <row r="3" spans="1:5" s="240" customFormat="1" ht="19.5" customHeight="1">
      <c r="A3" s="430" t="s">
        <v>10</v>
      </c>
      <c r="B3" s="430" t="s">
        <v>11</v>
      </c>
      <c r="C3" s="848" t="s">
        <v>12</v>
      </c>
      <c r="D3" s="849"/>
      <c r="E3" s="431"/>
    </row>
    <row r="4" spans="1:5" s="229" customFormat="1" ht="24.75" customHeight="1">
      <c r="A4" s="432" t="s">
        <v>472</v>
      </c>
      <c r="B4" s="433"/>
      <c r="C4" s="434"/>
      <c r="D4" s="434"/>
      <c r="E4" s="435"/>
    </row>
    <row r="5" spans="1:5" s="229" customFormat="1" ht="19.5" customHeight="1">
      <c r="A5" s="795" t="s">
        <v>17</v>
      </c>
      <c r="B5" s="790" t="s">
        <v>473</v>
      </c>
      <c r="C5" s="851" t="s">
        <v>219</v>
      </c>
      <c r="D5" s="853" t="s">
        <v>14</v>
      </c>
      <c r="E5" s="795"/>
    </row>
    <row r="6" spans="1:5" s="229" customFormat="1" ht="15" customHeight="1">
      <c r="A6" s="796"/>
      <c r="B6" s="850"/>
      <c r="C6" s="852"/>
      <c r="D6" s="854"/>
      <c r="E6" s="855"/>
    </row>
    <row r="7" spans="1:5" s="229" customFormat="1" ht="19.5" customHeight="1">
      <c r="A7" s="796"/>
      <c r="B7" s="325" t="s">
        <v>5</v>
      </c>
      <c r="C7" s="195" t="s">
        <v>219</v>
      </c>
      <c r="D7" s="212" t="s">
        <v>14</v>
      </c>
      <c r="E7" s="8"/>
    </row>
    <row r="8" spans="1:5" s="229" customFormat="1" ht="34.5" customHeight="1">
      <c r="A8" s="797"/>
      <c r="B8" s="316" t="s">
        <v>30</v>
      </c>
      <c r="C8" s="4" t="s">
        <v>219</v>
      </c>
      <c r="D8" s="211" t="s">
        <v>14</v>
      </c>
      <c r="E8" s="22"/>
    </row>
    <row r="9" spans="1:5" s="229" customFormat="1" ht="19.5" customHeight="1">
      <c r="A9" s="795" t="s">
        <v>16</v>
      </c>
      <c r="B9" s="313" t="s">
        <v>318</v>
      </c>
      <c r="C9" s="436" t="s">
        <v>484</v>
      </c>
      <c r="D9" s="397" t="s">
        <v>18</v>
      </c>
      <c r="E9" s="13"/>
    </row>
    <row r="10" spans="1:5" s="229" customFormat="1" ht="19.5" customHeight="1">
      <c r="A10" s="797"/>
      <c r="B10" s="316" t="s">
        <v>19</v>
      </c>
      <c r="C10" s="359" t="s">
        <v>484</v>
      </c>
      <c r="D10" s="196" t="s">
        <v>18</v>
      </c>
      <c r="E10" s="11"/>
    </row>
    <row r="11" spans="1:5" s="229" customFormat="1" ht="37.5" customHeight="1">
      <c r="A11" s="323" t="s">
        <v>403</v>
      </c>
      <c r="B11" s="364" t="s">
        <v>474</v>
      </c>
      <c r="C11" s="383" t="s">
        <v>482</v>
      </c>
      <c r="D11" s="384" t="s">
        <v>14</v>
      </c>
      <c r="E11" s="192"/>
    </row>
    <row r="12" spans="1:5" s="229" customFormat="1" ht="32.25" customHeight="1">
      <c r="A12" s="317" t="s">
        <v>405</v>
      </c>
      <c r="B12" s="320" t="s">
        <v>475</v>
      </c>
      <c r="C12" s="385" t="s">
        <v>482</v>
      </c>
      <c r="D12" s="225" t="s">
        <v>14</v>
      </c>
      <c r="E12" s="198"/>
    </row>
    <row r="13" spans="1:5" s="229" customFormat="1" ht="19.5" customHeight="1">
      <c r="A13" s="323" t="s">
        <v>7</v>
      </c>
      <c r="B13" s="321" t="s">
        <v>476</v>
      </c>
      <c r="C13" s="358" t="s">
        <v>482</v>
      </c>
      <c r="D13" s="251" t="s">
        <v>13</v>
      </c>
      <c r="E13" s="14"/>
    </row>
    <row r="14" spans="1:5" s="229" customFormat="1" ht="19.5" customHeight="1">
      <c r="A14" s="437" t="s">
        <v>8</v>
      </c>
      <c r="B14" s="313" t="s">
        <v>477</v>
      </c>
      <c r="C14" s="436" t="s">
        <v>486</v>
      </c>
      <c r="D14" s="397" t="s">
        <v>13</v>
      </c>
      <c r="E14" s="6"/>
    </row>
    <row r="15" spans="1:5" s="229" customFormat="1" ht="19.5" customHeight="1">
      <c r="A15" s="795" t="s">
        <v>9</v>
      </c>
      <c r="B15" s="313" t="s">
        <v>478</v>
      </c>
      <c r="C15" s="436" t="s">
        <v>486</v>
      </c>
      <c r="D15" s="397" t="s">
        <v>13</v>
      </c>
      <c r="E15" s="6"/>
    </row>
    <row r="16" spans="1:5" s="229" customFormat="1" ht="19.5" customHeight="1">
      <c r="A16" s="797"/>
      <c r="B16" s="316" t="s">
        <v>608</v>
      </c>
      <c r="C16" s="359" t="s">
        <v>486</v>
      </c>
      <c r="D16" s="196" t="s">
        <v>13</v>
      </c>
      <c r="E16" s="22"/>
    </row>
    <row r="17" spans="1:5" s="229" customFormat="1" ht="19.5" customHeight="1">
      <c r="A17" s="795" t="s">
        <v>27</v>
      </c>
      <c r="B17" s="329" t="s">
        <v>479</v>
      </c>
      <c r="C17" s="221" t="s">
        <v>486</v>
      </c>
      <c r="D17" s="223" t="s">
        <v>13</v>
      </c>
      <c r="E17" s="13"/>
    </row>
    <row r="18" spans="1:5" s="229" customFormat="1" ht="25.5" customHeight="1">
      <c r="A18" s="797"/>
      <c r="B18" s="316" t="s">
        <v>28</v>
      </c>
      <c r="C18" s="4" t="s">
        <v>486</v>
      </c>
      <c r="D18" s="211" t="s">
        <v>13</v>
      </c>
      <c r="E18" s="22"/>
    </row>
    <row r="19" spans="1:5" s="229" customFormat="1" ht="73.5" customHeight="1">
      <c r="A19" s="795" t="s">
        <v>41</v>
      </c>
      <c r="B19" s="313" t="s">
        <v>433</v>
      </c>
      <c r="C19" s="2" t="s">
        <v>486</v>
      </c>
      <c r="D19" s="222" t="s">
        <v>491</v>
      </c>
      <c r="E19" s="6"/>
    </row>
    <row r="20" spans="1:5" s="229" customFormat="1" ht="18" customHeight="1">
      <c r="A20" s="796"/>
      <c r="B20" s="325" t="s">
        <v>21</v>
      </c>
      <c r="C20" s="195" t="s">
        <v>486</v>
      </c>
      <c r="D20" s="219" t="s">
        <v>24</v>
      </c>
      <c r="E20" s="8"/>
    </row>
    <row r="21" spans="1:5" s="229" customFormat="1" ht="18" customHeight="1">
      <c r="A21" s="796"/>
      <c r="B21" s="325" t="s">
        <v>46</v>
      </c>
      <c r="C21" s="195" t="s">
        <v>486</v>
      </c>
      <c r="D21" s="219" t="s">
        <v>24</v>
      </c>
      <c r="E21" s="8"/>
    </row>
    <row r="22" spans="1:5" s="229" customFormat="1" ht="25.5" customHeight="1">
      <c r="A22" s="796"/>
      <c r="B22" s="325" t="s">
        <v>434</v>
      </c>
      <c r="C22" s="195" t="s">
        <v>483</v>
      </c>
      <c r="D22" s="194" t="s">
        <v>24</v>
      </c>
      <c r="E22" s="8"/>
    </row>
    <row r="23" spans="1:5" s="229" customFormat="1" ht="19.5" customHeight="1">
      <c r="A23" s="797"/>
      <c r="B23" s="316" t="s">
        <v>236</v>
      </c>
      <c r="C23" s="4" t="s">
        <v>582</v>
      </c>
      <c r="D23" s="215" t="s">
        <v>24</v>
      </c>
      <c r="E23" s="22"/>
    </row>
    <row r="24" spans="1:5" s="229" customFormat="1" ht="18" customHeight="1">
      <c r="A24" s="795" t="s">
        <v>23</v>
      </c>
      <c r="B24" s="364" t="s">
        <v>29</v>
      </c>
      <c r="C24" s="217" t="s">
        <v>486</v>
      </c>
      <c r="D24" s="216" t="s">
        <v>24</v>
      </c>
      <c r="E24" s="6"/>
    </row>
    <row r="25" spans="1:5" s="229" customFormat="1" ht="19.5" customHeight="1">
      <c r="A25" s="796"/>
      <c r="B25" s="325" t="s">
        <v>336</v>
      </c>
      <c r="C25" s="195" t="s">
        <v>483</v>
      </c>
      <c r="D25" s="194" t="s">
        <v>25</v>
      </c>
      <c r="E25" s="8"/>
    </row>
    <row r="26" spans="1:5" s="229" customFormat="1" ht="33.75" customHeight="1">
      <c r="A26" s="797"/>
      <c r="B26" s="382" t="s">
        <v>234</v>
      </c>
      <c r="C26" s="336" t="s">
        <v>483</v>
      </c>
      <c r="D26" s="399" t="s">
        <v>24</v>
      </c>
      <c r="E26" s="12"/>
    </row>
    <row r="27" spans="1:5" s="229" customFormat="1" ht="23.25" customHeight="1">
      <c r="A27" s="317" t="s">
        <v>20</v>
      </c>
      <c r="B27" s="320" t="s">
        <v>342</v>
      </c>
      <c r="C27" s="438" t="s">
        <v>483</v>
      </c>
      <c r="D27" s="225" t="s">
        <v>491</v>
      </c>
      <c r="E27" s="198"/>
    </row>
    <row r="28" spans="1:5" s="229" customFormat="1" ht="19.5" customHeight="1">
      <c r="A28" s="795" t="s">
        <v>1</v>
      </c>
      <c r="B28" s="329" t="s">
        <v>347</v>
      </c>
      <c r="C28" s="357" t="s">
        <v>483</v>
      </c>
      <c r="D28" s="203" t="s">
        <v>489</v>
      </c>
      <c r="E28" s="6"/>
    </row>
    <row r="29" spans="1:5" s="229" customFormat="1" ht="45" customHeight="1">
      <c r="A29" s="796"/>
      <c r="B29" s="325" t="s">
        <v>348</v>
      </c>
      <c r="C29" s="439" t="s">
        <v>483</v>
      </c>
      <c r="D29" s="197" t="s">
        <v>489</v>
      </c>
      <c r="E29" s="8"/>
    </row>
    <row r="30" spans="1:5" s="229" customFormat="1" ht="19.5" customHeight="1">
      <c r="A30" s="796"/>
      <c r="B30" s="325" t="s">
        <v>0</v>
      </c>
      <c r="C30" s="439" t="s">
        <v>483</v>
      </c>
      <c r="D30" s="197" t="s">
        <v>491</v>
      </c>
      <c r="E30" s="8"/>
    </row>
    <row r="31" spans="1:5" s="229" customFormat="1" ht="60" customHeight="1">
      <c r="A31" s="796"/>
      <c r="B31" s="325" t="s">
        <v>233</v>
      </c>
      <c r="C31" s="439" t="s">
        <v>483</v>
      </c>
      <c r="D31" s="197" t="s">
        <v>491</v>
      </c>
      <c r="E31" s="8"/>
    </row>
    <row r="32" spans="1:6" s="228" customFormat="1" ht="27" customHeight="1">
      <c r="A32" s="797"/>
      <c r="B32" s="316" t="s">
        <v>2</v>
      </c>
      <c r="C32" s="359" t="s">
        <v>486</v>
      </c>
      <c r="D32" s="196" t="s">
        <v>491</v>
      </c>
      <c r="E32" s="22" t="s">
        <v>350</v>
      </c>
      <c r="F32" s="229"/>
    </row>
    <row r="33" spans="1:11" s="229" customFormat="1" ht="45" customHeight="1">
      <c r="A33" s="795" t="s">
        <v>232</v>
      </c>
      <c r="B33" s="313" t="s">
        <v>444</v>
      </c>
      <c r="C33" s="341" t="s">
        <v>483</v>
      </c>
      <c r="D33" s="353" t="s">
        <v>24</v>
      </c>
      <c r="E33" s="6"/>
      <c r="G33" s="236"/>
      <c r="H33" s="235"/>
      <c r="I33" s="234"/>
      <c r="J33" s="233"/>
      <c r="K33" s="232"/>
    </row>
    <row r="34" spans="1:11" s="229" customFormat="1" ht="76.5" customHeight="1">
      <c r="A34" s="796"/>
      <c r="B34" s="325" t="s">
        <v>609</v>
      </c>
      <c r="C34" s="343" t="s">
        <v>486</v>
      </c>
      <c r="D34" s="354" t="s">
        <v>24</v>
      </c>
      <c r="E34" s="8"/>
      <c r="G34" s="236"/>
      <c r="H34" s="235"/>
      <c r="I34" s="234"/>
      <c r="J34" s="233"/>
      <c r="K34" s="232"/>
    </row>
    <row r="35" spans="1:11" s="229" customFormat="1" ht="30" customHeight="1">
      <c r="A35" s="796"/>
      <c r="B35" s="346" t="s">
        <v>230</v>
      </c>
      <c r="C35" s="344" t="s">
        <v>486</v>
      </c>
      <c r="D35" s="440" t="s">
        <v>24</v>
      </c>
      <c r="E35" s="11"/>
      <c r="G35" s="236"/>
      <c r="H35" s="235"/>
      <c r="I35" s="234"/>
      <c r="J35" s="233"/>
      <c r="K35" s="232"/>
    </row>
    <row r="36" spans="1:11" s="229" customFormat="1" ht="30" customHeight="1">
      <c r="A36" s="797"/>
      <c r="B36" s="348" t="s">
        <v>445</v>
      </c>
      <c r="C36" s="4" t="s">
        <v>486</v>
      </c>
      <c r="D36" s="5" t="s">
        <v>24</v>
      </c>
      <c r="E36" s="22"/>
      <c r="G36" s="236"/>
      <c r="H36" s="235"/>
      <c r="I36" s="234"/>
      <c r="J36" s="233"/>
      <c r="K36" s="232"/>
    </row>
    <row r="37" spans="1:11" s="229" customFormat="1" ht="45" customHeight="1">
      <c r="A37" s="795" t="s">
        <v>231</v>
      </c>
      <c r="B37" s="313" t="s">
        <v>444</v>
      </c>
      <c r="C37" s="341" t="s">
        <v>486</v>
      </c>
      <c r="D37" s="353" t="s">
        <v>24</v>
      </c>
      <c r="E37" s="6"/>
      <c r="G37" s="236"/>
      <c r="H37" s="235"/>
      <c r="I37" s="234"/>
      <c r="J37" s="233"/>
      <c r="K37" s="232"/>
    </row>
    <row r="38" spans="1:11" s="229" customFormat="1" ht="72" customHeight="1">
      <c r="A38" s="796"/>
      <c r="B38" s="325" t="s">
        <v>588</v>
      </c>
      <c r="C38" s="343" t="s">
        <v>567</v>
      </c>
      <c r="D38" s="354" t="s">
        <v>24</v>
      </c>
      <c r="E38" s="8"/>
      <c r="G38" s="236"/>
      <c r="H38" s="235"/>
      <c r="I38" s="234"/>
      <c r="J38" s="233"/>
      <c r="K38" s="232"/>
    </row>
    <row r="39" spans="1:11" s="229" customFormat="1" ht="36" customHeight="1">
      <c r="A39" s="796"/>
      <c r="B39" s="325" t="s">
        <v>230</v>
      </c>
      <c r="C39" s="343" t="s">
        <v>567</v>
      </c>
      <c r="D39" s="354" t="s">
        <v>24</v>
      </c>
      <c r="E39" s="8"/>
      <c r="G39" s="236"/>
      <c r="H39" s="235"/>
      <c r="I39" s="234"/>
      <c r="J39" s="233"/>
      <c r="K39" s="232"/>
    </row>
    <row r="40" spans="1:11" s="229" customFormat="1" ht="48" customHeight="1">
      <c r="A40" s="796"/>
      <c r="B40" s="325" t="s">
        <v>446</v>
      </c>
      <c r="C40" s="343" t="s">
        <v>483</v>
      </c>
      <c r="D40" s="354" t="s">
        <v>24</v>
      </c>
      <c r="E40" s="8"/>
      <c r="G40" s="236"/>
      <c r="H40" s="235"/>
      <c r="I40" s="234"/>
      <c r="J40" s="233"/>
      <c r="K40" s="232"/>
    </row>
    <row r="41" spans="1:5" s="229" customFormat="1" ht="24.75" customHeight="1">
      <c r="A41" s="796"/>
      <c r="B41" s="346" t="s">
        <v>447</v>
      </c>
      <c r="C41" s="344" t="s">
        <v>483</v>
      </c>
      <c r="D41" s="440" t="s">
        <v>24</v>
      </c>
      <c r="E41" s="11"/>
    </row>
    <row r="42" spans="1:5" s="229" customFormat="1" ht="24.75" customHeight="1">
      <c r="A42" s="797"/>
      <c r="B42" s="348" t="s">
        <v>448</v>
      </c>
      <c r="C42" s="4" t="s">
        <v>483</v>
      </c>
      <c r="D42" s="5" t="s">
        <v>24</v>
      </c>
      <c r="E42" s="22"/>
    </row>
    <row r="43" spans="1:5" s="228" customFormat="1" ht="19.5" customHeight="1">
      <c r="A43" s="795" t="s">
        <v>480</v>
      </c>
      <c r="B43" s="329" t="s">
        <v>450</v>
      </c>
      <c r="C43" s="357" t="s">
        <v>483</v>
      </c>
      <c r="D43" s="203" t="s">
        <v>4</v>
      </c>
      <c r="E43" s="13"/>
    </row>
    <row r="44" spans="1:5" s="228" customFormat="1" ht="19.5" customHeight="1">
      <c r="A44" s="797"/>
      <c r="B44" s="316" t="s">
        <v>3</v>
      </c>
      <c r="C44" s="359" t="s">
        <v>483</v>
      </c>
      <c r="D44" s="196" t="s">
        <v>358</v>
      </c>
      <c r="E44" s="22"/>
    </row>
    <row r="45" spans="1:6" s="228" customFormat="1" ht="38.25" customHeight="1">
      <c r="A45" s="317" t="s">
        <v>481</v>
      </c>
      <c r="B45" s="402" t="s">
        <v>343</v>
      </c>
      <c r="C45" s="339" t="s">
        <v>483</v>
      </c>
      <c r="D45" s="199" t="s">
        <v>489</v>
      </c>
      <c r="E45" s="198"/>
      <c r="F45" s="229"/>
    </row>
    <row r="46" spans="1:6" s="228" customFormat="1" ht="36.75" customHeight="1">
      <c r="A46" s="795" t="s">
        <v>360</v>
      </c>
      <c r="B46" s="334" t="s">
        <v>453</v>
      </c>
      <c r="C46" s="195"/>
      <c r="D46" s="194"/>
      <c r="E46" s="13"/>
      <c r="F46" s="229"/>
    </row>
    <row r="47" spans="1:6" s="228" customFormat="1" ht="36.75" customHeight="1">
      <c r="A47" s="796"/>
      <c r="B47" s="334" t="s">
        <v>454</v>
      </c>
      <c r="C47" s="195" t="s">
        <v>483</v>
      </c>
      <c r="D47" s="194" t="s">
        <v>24</v>
      </c>
      <c r="E47" s="8"/>
      <c r="F47" s="229"/>
    </row>
    <row r="48" spans="1:6" s="228" customFormat="1" ht="36.75" customHeight="1">
      <c r="A48" s="796"/>
      <c r="B48" s="334" t="s">
        <v>455</v>
      </c>
      <c r="C48" s="195" t="s">
        <v>483</v>
      </c>
      <c r="D48" s="194" t="s">
        <v>24</v>
      </c>
      <c r="E48" s="8"/>
      <c r="F48" s="229"/>
    </row>
    <row r="49" spans="1:6" s="228" customFormat="1" ht="36.75" customHeight="1">
      <c r="A49" s="796"/>
      <c r="B49" s="346" t="s">
        <v>456</v>
      </c>
      <c r="C49" s="227" t="s">
        <v>483</v>
      </c>
      <c r="D49" s="441" t="s">
        <v>24</v>
      </c>
      <c r="E49" s="8"/>
      <c r="F49" s="229"/>
    </row>
    <row r="50" spans="1:6" s="228" customFormat="1" ht="36.75" customHeight="1">
      <c r="A50" s="797"/>
      <c r="B50" s="316" t="s">
        <v>457</v>
      </c>
      <c r="C50" s="349" t="s">
        <v>483</v>
      </c>
      <c r="D50" s="193" t="s">
        <v>24</v>
      </c>
      <c r="E50" s="22"/>
      <c r="F50" s="229"/>
    </row>
    <row r="51" spans="1:6" s="228" customFormat="1" ht="30" customHeight="1">
      <c r="A51" s="795" t="s">
        <v>364</v>
      </c>
      <c r="B51" s="334" t="s">
        <v>458</v>
      </c>
      <c r="C51" s="195" t="s">
        <v>483</v>
      </c>
      <c r="D51" s="194" t="s">
        <v>24</v>
      </c>
      <c r="E51" s="13"/>
      <c r="F51" s="229"/>
    </row>
    <row r="52" spans="1:6" s="228" customFormat="1" ht="35.25" customHeight="1">
      <c r="A52" s="796"/>
      <c r="B52" s="346" t="s">
        <v>456</v>
      </c>
      <c r="C52" s="227" t="s">
        <v>483</v>
      </c>
      <c r="D52" s="441" t="s">
        <v>24</v>
      </c>
      <c r="E52" s="8"/>
      <c r="F52" s="229"/>
    </row>
    <row r="53" spans="1:6" s="228" customFormat="1" ht="37.5" customHeight="1">
      <c r="A53" s="797"/>
      <c r="B53" s="316" t="s">
        <v>459</v>
      </c>
      <c r="C53" s="349" t="s">
        <v>483</v>
      </c>
      <c r="D53" s="193" t="s">
        <v>24</v>
      </c>
      <c r="E53" s="22"/>
      <c r="F53" s="229"/>
    </row>
    <row r="54" spans="1:6" s="228" customFormat="1" ht="33" customHeight="1">
      <c r="A54" s="795" t="s">
        <v>367</v>
      </c>
      <c r="B54" s="334" t="s">
        <v>460</v>
      </c>
      <c r="C54" s="195"/>
      <c r="D54" s="194"/>
      <c r="E54" s="13"/>
      <c r="F54" s="229"/>
    </row>
    <row r="55" spans="1:6" s="228" customFormat="1" ht="33" customHeight="1">
      <c r="A55" s="796"/>
      <c r="B55" s="334" t="s">
        <v>461</v>
      </c>
      <c r="C55" s="195" t="s">
        <v>483</v>
      </c>
      <c r="D55" s="194" t="s">
        <v>24</v>
      </c>
      <c r="E55" s="13"/>
      <c r="F55" s="229"/>
    </row>
    <row r="56" spans="1:6" s="228" customFormat="1" ht="33" customHeight="1">
      <c r="A56" s="796"/>
      <c r="B56" s="334" t="s">
        <v>462</v>
      </c>
      <c r="C56" s="195" t="s">
        <v>483</v>
      </c>
      <c r="D56" s="194" t="s">
        <v>24</v>
      </c>
      <c r="E56" s="13"/>
      <c r="F56" s="229"/>
    </row>
    <row r="57" spans="1:6" s="228" customFormat="1" ht="33" customHeight="1">
      <c r="A57" s="796"/>
      <c r="B57" s="334" t="s">
        <v>463</v>
      </c>
      <c r="C57" s="195" t="s">
        <v>483</v>
      </c>
      <c r="D57" s="194" t="s">
        <v>24</v>
      </c>
      <c r="E57" s="13"/>
      <c r="F57" s="229"/>
    </row>
    <row r="58" spans="1:6" s="228" customFormat="1" ht="37.5" customHeight="1">
      <c r="A58" s="796"/>
      <c r="B58" s="346" t="s">
        <v>456</v>
      </c>
      <c r="C58" s="227" t="s">
        <v>483</v>
      </c>
      <c r="D58" s="441" t="s">
        <v>24</v>
      </c>
      <c r="E58" s="8"/>
      <c r="F58" s="229"/>
    </row>
    <row r="59" spans="1:6" s="228" customFormat="1" ht="42" customHeight="1">
      <c r="A59" s="797"/>
      <c r="B59" s="316" t="s">
        <v>464</v>
      </c>
      <c r="C59" s="349" t="s">
        <v>483</v>
      </c>
      <c r="D59" s="193" t="s">
        <v>24</v>
      </c>
      <c r="E59" s="22"/>
      <c r="F59" s="229"/>
    </row>
    <row r="60" spans="1:5" s="228" customFormat="1" ht="14.25" customHeight="1">
      <c r="A60" s="787" t="s">
        <v>229</v>
      </c>
      <c r="B60" s="407" t="s">
        <v>31</v>
      </c>
      <c r="C60" s="16" t="s">
        <v>483</v>
      </c>
      <c r="D60" s="7" t="s">
        <v>491</v>
      </c>
      <c r="E60" s="192" t="s">
        <v>370</v>
      </c>
    </row>
    <row r="61" spans="1:5" s="228" customFormat="1" ht="19.5" customHeight="1">
      <c r="A61" s="788"/>
      <c r="B61" s="423" t="s">
        <v>398</v>
      </c>
      <c r="C61" s="18" t="s">
        <v>483</v>
      </c>
      <c r="D61" s="9" t="s">
        <v>489</v>
      </c>
      <c r="E61" s="8" t="s">
        <v>370</v>
      </c>
    </row>
    <row r="62" spans="1:5" s="228" customFormat="1" ht="19.5" customHeight="1">
      <c r="A62" s="788"/>
      <c r="B62" s="423" t="s">
        <v>32</v>
      </c>
      <c r="C62" s="18" t="s">
        <v>483</v>
      </c>
      <c r="D62" s="9" t="s">
        <v>491</v>
      </c>
      <c r="E62" s="8"/>
    </row>
    <row r="63" spans="1:5" s="228" customFormat="1" ht="19.5" customHeight="1">
      <c r="A63" s="788"/>
      <c r="B63" s="423" t="s">
        <v>33</v>
      </c>
      <c r="C63" s="18" t="s">
        <v>483</v>
      </c>
      <c r="D63" s="9" t="s">
        <v>491</v>
      </c>
      <c r="E63" s="8" t="s">
        <v>372</v>
      </c>
    </row>
    <row r="64" spans="1:5" s="228" customFormat="1" ht="19.5" customHeight="1">
      <c r="A64" s="788"/>
      <c r="B64" s="423" t="s">
        <v>221</v>
      </c>
      <c r="C64" s="18" t="s">
        <v>483</v>
      </c>
      <c r="D64" s="9" t="s">
        <v>507</v>
      </c>
      <c r="E64" s="8"/>
    </row>
    <row r="65" spans="1:5" s="228" customFormat="1" ht="19.5" customHeight="1">
      <c r="A65" s="788"/>
      <c r="B65" s="423" t="s">
        <v>34</v>
      </c>
      <c r="C65" s="18" t="s">
        <v>486</v>
      </c>
      <c r="D65" s="9" t="s">
        <v>35</v>
      </c>
      <c r="E65" s="8"/>
    </row>
    <row r="66" spans="1:5" s="228" customFormat="1" ht="19.5" customHeight="1">
      <c r="A66" s="788"/>
      <c r="B66" s="423" t="s">
        <v>228</v>
      </c>
      <c r="C66" s="18" t="s">
        <v>483</v>
      </c>
      <c r="D66" s="9"/>
      <c r="E66" s="8"/>
    </row>
    <row r="67" spans="1:5" s="228" customFormat="1" ht="28.5" customHeight="1">
      <c r="A67" s="788"/>
      <c r="B67" s="423" t="s">
        <v>222</v>
      </c>
      <c r="C67" s="18" t="s">
        <v>483</v>
      </c>
      <c r="D67" s="9" t="s">
        <v>491</v>
      </c>
      <c r="E67" s="8"/>
    </row>
    <row r="68" spans="1:5" s="228" customFormat="1" ht="27">
      <c r="A68" s="788"/>
      <c r="B68" s="423" t="s">
        <v>526</v>
      </c>
      <c r="C68" s="18" t="s">
        <v>483</v>
      </c>
      <c r="D68" s="9" t="s">
        <v>491</v>
      </c>
      <c r="E68" s="8" t="s">
        <v>598</v>
      </c>
    </row>
    <row r="69" spans="1:5" s="228" customFormat="1" ht="48.75" customHeight="1">
      <c r="A69" s="788"/>
      <c r="B69" s="423" t="s">
        <v>227</v>
      </c>
      <c r="C69" s="18" t="s">
        <v>483</v>
      </c>
      <c r="D69" s="9" t="s">
        <v>491</v>
      </c>
      <c r="E69" s="8"/>
    </row>
    <row r="70" spans="1:5" s="228" customFormat="1" ht="27">
      <c r="A70" s="788"/>
      <c r="B70" s="516" t="s">
        <v>465</v>
      </c>
      <c r="C70" s="20" t="s">
        <v>483</v>
      </c>
      <c r="D70" s="517" t="s">
        <v>491</v>
      </c>
      <c r="E70" s="22"/>
    </row>
    <row r="71" spans="1:5" s="228" customFormat="1" ht="14.25" customHeight="1">
      <c r="A71" s="787" t="s">
        <v>226</v>
      </c>
      <c r="B71" s="407" t="s">
        <v>31</v>
      </c>
      <c r="C71" s="16" t="s">
        <v>483</v>
      </c>
      <c r="D71" s="7" t="s">
        <v>491</v>
      </c>
      <c r="E71" s="13" t="s">
        <v>466</v>
      </c>
    </row>
    <row r="72" spans="1:5" s="228" customFormat="1" ht="26.25" customHeight="1">
      <c r="A72" s="788"/>
      <c r="B72" s="423" t="s">
        <v>398</v>
      </c>
      <c r="C72" s="18" t="s">
        <v>483</v>
      </c>
      <c r="D72" s="9" t="s">
        <v>491</v>
      </c>
      <c r="E72" s="13" t="s">
        <v>466</v>
      </c>
    </row>
    <row r="73" spans="1:5" s="228" customFormat="1" ht="26.25" customHeight="1">
      <c r="A73" s="788"/>
      <c r="B73" s="423" t="s">
        <v>32</v>
      </c>
      <c r="C73" s="18" t="s">
        <v>486</v>
      </c>
      <c r="D73" s="9" t="s">
        <v>491</v>
      </c>
      <c r="E73" s="8"/>
    </row>
    <row r="74" spans="1:5" s="228" customFormat="1" ht="26.25" customHeight="1">
      <c r="A74" s="788"/>
      <c r="B74" s="423" t="s">
        <v>33</v>
      </c>
      <c r="C74" s="18" t="s">
        <v>486</v>
      </c>
      <c r="D74" s="9" t="s">
        <v>491</v>
      </c>
      <c r="E74" s="8" t="s">
        <v>372</v>
      </c>
    </row>
    <row r="75" spans="1:5" s="228" customFormat="1" ht="26.25" customHeight="1">
      <c r="A75" s="788"/>
      <c r="B75" s="423" t="s">
        <v>221</v>
      </c>
      <c r="C75" s="18" t="s">
        <v>486</v>
      </c>
      <c r="D75" s="9" t="s">
        <v>507</v>
      </c>
      <c r="E75" s="8"/>
    </row>
    <row r="76" spans="1:5" s="228" customFormat="1" ht="26.25" customHeight="1">
      <c r="A76" s="788"/>
      <c r="B76" s="423" t="s">
        <v>34</v>
      </c>
      <c r="C76" s="18" t="s">
        <v>486</v>
      </c>
      <c r="D76" s="9" t="s">
        <v>35</v>
      </c>
      <c r="E76" s="8"/>
    </row>
    <row r="77" spans="1:5" s="228" customFormat="1" ht="26.25" customHeight="1">
      <c r="A77" s="788"/>
      <c r="B77" s="423" t="s">
        <v>252</v>
      </c>
      <c r="C77" s="18" t="s">
        <v>486</v>
      </c>
      <c r="D77" s="9"/>
      <c r="E77" s="8"/>
    </row>
    <row r="78" spans="1:5" s="228" customFormat="1" ht="27">
      <c r="A78" s="788"/>
      <c r="B78" s="423" t="s">
        <v>222</v>
      </c>
      <c r="C78" s="18" t="s">
        <v>486</v>
      </c>
      <c r="D78" s="9" t="s">
        <v>491</v>
      </c>
      <c r="E78" s="8"/>
    </row>
    <row r="79" spans="1:5" s="228" customFormat="1" ht="27">
      <c r="A79" s="788"/>
      <c r="B79" s="423" t="s">
        <v>508</v>
      </c>
      <c r="C79" s="18" t="s">
        <v>486</v>
      </c>
      <c r="D79" s="9" t="s">
        <v>491</v>
      </c>
      <c r="E79" s="8" t="s">
        <v>373</v>
      </c>
    </row>
    <row r="80" spans="1:5" s="228" customFormat="1" ht="26.25" customHeight="1">
      <c r="A80" s="788"/>
      <c r="B80" s="516" t="s">
        <v>465</v>
      </c>
      <c r="C80" s="20" t="s">
        <v>486</v>
      </c>
      <c r="D80" s="517" t="s">
        <v>491</v>
      </c>
      <c r="E80" s="22"/>
    </row>
    <row r="81" spans="1:5" s="228" customFormat="1" ht="26.25" customHeight="1">
      <c r="A81" s="787" t="s">
        <v>224</v>
      </c>
      <c r="B81" s="407" t="s">
        <v>31</v>
      </c>
      <c r="C81" s="16" t="s">
        <v>486</v>
      </c>
      <c r="D81" s="7" t="s">
        <v>491</v>
      </c>
      <c r="E81" s="13" t="s">
        <v>466</v>
      </c>
    </row>
    <row r="82" spans="1:6" ht="26.25" customHeight="1">
      <c r="A82" s="788"/>
      <c r="B82" s="423" t="s">
        <v>398</v>
      </c>
      <c r="C82" s="18" t="s">
        <v>486</v>
      </c>
      <c r="D82" s="9" t="s">
        <v>491</v>
      </c>
      <c r="E82" s="13" t="s">
        <v>466</v>
      </c>
      <c r="F82" s="228"/>
    </row>
    <row r="83" spans="1:6" ht="26.25" customHeight="1">
      <c r="A83" s="788"/>
      <c r="B83" s="423" t="s">
        <v>32</v>
      </c>
      <c r="C83" s="18" t="s">
        <v>486</v>
      </c>
      <c r="D83" s="9" t="s">
        <v>491</v>
      </c>
      <c r="E83" s="8"/>
      <c r="F83" s="228"/>
    </row>
    <row r="84" spans="1:6" ht="26.25" customHeight="1">
      <c r="A84" s="788"/>
      <c r="B84" s="423" t="s">
        <v>33</v>
      </c>
      <c r="C84" s="18" t="s">
        <v>486</v>
      </c>
      <c r="D84" s="9" t="s">
        <v>491</v>
      </c>
      <c r="E84" s="8" t="s">
        <v>372</v>
      </c>
      <c r="F84" s="228"/>
    </row>
    <row r="85" spans="1:6" ht="26.25" customHeight="1">
      <c r="A85" s="788"/>
      <c r="B85" s="423" t="s">
        <v>221</v>
      </c>
      <c r="C85" s="18" t="s">
        <v>486</v>
      </c>
      <c r="D85" s="9" t="s">
        <v>507</v>
      </c>
      <c r="E85" s="8"/>
      <c r="F85" s="228"/>
    </row>
    <row r="86" spans="1:6" ht="26.25" customHeight="1">
      <c r="A86" s="788"/>
      <c r="B86" s="423" t="s">
        <v>34</v>
      </c>
      <c r="C86" s="18" t="s">
        <v>486</v>
      </c>
      <c r="D86" s="9" t="s">
        <v>35</v>
      </c>
      <c r="E86" s="8"/>
      <c r="F86" s="228"/>
    </row>
    <row r="87" spans="1:6" ht="26.25" customHeight="1">
      <c r="A87" s="788"/>
      <c r="B87" s="424" t="s">
        <v>467</v>
      </c>
      <c r="C87" s="18" t="s">
        <v>486</v>
      </c>
      <c r="D87" s="10"/>
      <c r="E87" s="14"/>
      <c r="F87" s="228"/>
    </row>
    <row r="88" spans="1:6" ht="27">
      <c r="A88" s="788"/>
      <c r="B88" s="423" t="s">
        <v>222</v>
      </c>
      <c r="C88" s="18" t="s">
        <v>486</v>
      </c>
      <c r="D88" s="9" t="s">
        <v>491</v>
      </c>
      <c r="E88" s="8"/>
      <c r="F88" s="228"/>
    </row>
    <row r="89" spans="1:6" ht="33.75" customHeight="1">
      <c r="A89" s="788"/>
      <c r="B89" s="423" t="s">
        <v>508</v>
      </c>
      <c r="C89" s="18" t="s">
        <v>486</v>
      </c>
      <c r="D89" s="9" t="s">
        <v>491</v>
      </c>
      <c r="E89" s="8" t="s">
        <v>373</v>
      </c>
      <c r="F89" s="228"/>
    </row>
    <row r="90" spans="1:6" ht="33" customHeight="1">
      <c r="A90" s="788"/>
      <c r="B90" s="516" t="s">
        <v>465</v>
      </c>
      <c r="C90" s="20" t="s">
        <v>486</v>
      </c>
      <c r="D90" s="517" t="s">
        <v>491</v>
      </c>
      <c r="E90" s="22"/>
      <c r="F90" s="228"/>
    </row>
    <row r="91" spans="1:5" ht="49.5" customHeight="1">
      <c r="A91" s="792" t="s">
        <v>256</v>
      </c>
      <c r="B91" s="379" t="s">
        <v>376</v>
      </c>
      <c r="C91" s="244" t="s">
        <v>486</v>
      </c>
      <c r="D91" s="245" t="s">
        <v>24</v>
      </c>
      <c r="E91" s="246" t="s">
        <v>377</v>
      </c>
    </row>
    <row r="92" spans="1:5" ht="45" customHeight="1">
      <c r="A92" s="793"/>
      <c r="B92" s="381" t="s">
        <v>468</v>
      </c>
      <c r="C92" s="372"/>
      <c r="D92" s="373"/>
      <c r="E92" s="249"/>
    </row>
    <row r="93" spans="1:5" ht="60" customHeight="1">
      <c r="A93" s="793"/>
      <c r="B93" s="381" t="s">
        <v>469</v>
      </c>
      <c r="C93" s="372"/>
      <c r="D93" s="373"/>
      <c r="E93" s="249"/>
    </row>
    <row r="94" spans="1:5" ht="76.5" customHeight="1">
      <c r="A94" s="793"/>
      <c r="B94" s="381" t="s">
        <v>380</v>
      </c>
      <c r="C94" s="372"/>
      <c r="D94" s="373"/>
      <c r="E94" s="249"/>
    </row>
    <row r="95" spans="1:5" ht="37.5" customHeight="1">
      <c r="A95" s="793"/>
      <c r="B95" s="381" t="s">
        <v>470</v>
      </c>
      <c r="C95" s="372"/>
      <c r="D95" s="373"/>
      <c r="E95" s="249"/>
    </row>
    <row r="96" spans="1:5" ht="23.25" customHeight="1">
      <c r="A96" s="793"/>
      <c r="B96" s="380" t="s">
        <v>382</v>
      </c>
      <c r="C96" s="247" t="s">
        <v>486</v>
      </c>
      <c r="D96" s="248" t="s">
        <v>24</v>
      </c>
      <c r="E96" s="249" t="s">
        <v>377</v>
      </c>
    </row>
    <row r="97" spans="1:5" ht="23.25" customHeight="1">
      <c r="A97" s="793"/>
      <c r="B97" s="380" t="s">
        <v>32</v>
      </c>
      <c r="C97" s="247" t="s">
        <v>486</v>
      </c>
      <c r="D97" s="248" t="s">
        <v>24</v>
      </c>
      <c r="E97" s="250"/>
    </row>
    <row r="98" spans="1:5" ht="23.25" customHeight="1">
      <c r="A98" s="793"/>
      <c r="B98" s="380" t="s">
        <v>383</v>
      </c>
      <c r="C98" s="247" t="s">
        <v>486</v>
      </c>
      <c r="D98" s="248" t="s">
        <v>24</v>
      </c>
      <c r="E98" s="250" t="s">
        <v>372</v>
      </c>
    </row>
    <row r="99" spans="1:5" ht="23.25" customHeight="1">
      <c r="A99" s="793"/>
      <c r="B99" s="380" t="s">
        <v>471</v>
      </c>
      <c r="C99" s="247" t="s">
        <v>486</v>
      </c>
      <c r="D99" s="248" t="s">
        <v>24</v>
      </c>
      <c r="E99" s="250"/>
    </row>
    <row r="100" spans="1:5" ht="27">
      <c r="A100" s="793"/>
      <c r="B100" s="423" t="s">
        <v>387</v>
      </c>
      <c r="C100" s="18" t="s">
        <v>486</v>
      </c>
      <c r="D100" s="518" t="s">
        <v>491</v>
      </c>
      <c r="E100" s="8"/>
    </row>
    <row r="101" spans="1:5" ht="27">
      <c r="A101" s="793"/>
      <c r="B101" s="423" t="s">
        <v>511</v>
      </c>
      <c r="C101" s="18" t="s">
        <v>486</v>
      </c>
      <c r="D101" s="518" t="s">
        <v>489</v>
      </c>
      <c r="E101" s="8"/>
    </row>
    <row r="102" spans="1:5" ht="27">
      <c r="A102" s="794"/>
      <c r="B102" s="516" t="s">
        <v>388</v>
      </c>
      <c r="C102" s="20" t="s">
        <v>486</v>
      </c>
      <c r="D102" s="517" t="s">
        <v>491</v>
      </c>
      <c r="E102" s="22"/>
    </row>
    <row r="103" spans="1:5" ht="47.25" customHeight="1">
      <c r="A103" s="792" t="s">
        <v>257</v>
      </c>
      <c r="B103" s="379" t="s">
        <v>376</v>
      </c>
      <c r="C103" s="244" t="s">
        <v>486</v>
      </c>
      <c r="D103" s="245" t="s">
        <v>24</v>
      </c>
      <c r="E103" s="246" t="s">
        <v>377</v>
      </c>
    </row>
    <row r="104" spans="1:5" ht="48" customHeight="1">
      <c r="A104" s="793"/>
      <c r="B104" s="381" t="s">
        <v>468</v>
      </c>
      <c r="C104" s="372"/>
      <c r="D104" s="373"/>
      <c r="E104" s="249"/>
    </row>
    <row r="105" spans="1:5" ht="60" customHeight="1">
      <c r="A105" s="793"/>
      <c r="B105" s="381" t="s">
        <v>469</v>
      </c>
      <c r="C105" s="372"/>
      <c r="D105" s="373"/>
      <c r="E105" s="249"/>
    </row>
    <row r="106" spans="1:5" ht="82.5" customHeight="1">
      <c r="A106" s="793"/>
      <c r="B106" s="381" t="s">
        <v>380</v>
      </c>
      <c r="C106" s="372"/>
      <c r="D106" s="373"/>
      <c r="E106" s="249"/>
    </row>
    <row r="107" spans="1:5" ht="41.25" customHeight="1">
      <c r="A107" s="793"/>
      <c r="B107" s="381" t="s">
        <v>381</v>
      </c>
      <c r="C107" s="372"/>
      <c r="D107" s="373"/>
      <c r="E107" s="249"/>
    </row>
    <row r="108" spans="1:5" ht="27" customHeight="1">
      <c r="A108" s="793"/>
      <c r="B108" s="380" t="s">
        <v>382</v>
      </c>
      <c r="C108" s="247" t="s">
        <v>483</v>
      </c>
      <c r="D108" s="248" t="s">
        <v>24</v>
      </c>
      <c r="E108" s="249" t="s">
        <v>377</v>
      </c>
    </row>
    <row r="109" spans="1:5" ht="25.5" customHeight="1">
      <c r="A109" s="793"/>
      <c r="B109" s="380" t="s">
        <v>32</v>
      </c>
      <c r="C109" s="247" t="s">
        <v>483</v>
      </c>
      <c r="D109" s="248" t="s">
        <v>24</v>
      </c>
      <c r="E109" s="250"/>
    </row>
    <row r="110" spans="1:5" ht="15" customHeight="1">
      <c r="A110" s="793"/>
      <c r="B110" s="380" t="s">
        <v>383</v>
      </c>
      <c r="C110" s="247" t="s">
        <v>483</v>
      </c>
      <c r="D110" s="248" t="s">
        <v>24</v>
      </c>
      <c r="E110" s="250" t="s">
        <v>372</v>
      </c>
    </row>
    <row r="111" spans="1:5" ht="27">
      <c r="A111" s="793"/>
      <c r="B111" s="423" t="s">
        <v>389</v>
      </c>
      <c r="C111" s="18" t="s">
        <v>483</v>
      </c>
      <c r="D111" s="518" t="s">
        <v>491</v>
      </c>
      <c r="E111" s="8"/>
    </row>
    <row r="112" spans="1:5" ht="29.25" customHeight="1">
      <c r="A112" s="793"/>
      <c r="B112" s="423" t="s">
        <v>513</v>
      </c>
      <c r="C112" s="18" t="s">
        <v>483</v>
      </c>
      <c r="D112" s="518" t="s">
        <v>491</v>
      </c>
      <c r="E112" s="8"/>
    </row>
    <row r="113" spans="1:5" ht="29.25" customHeight="1">
      <c r="A113" s="793"/>
      <c r="B113" s="516" t="s">
        <v>390</v>
      </c>
      <c r="C113" s="20" t="s">
        <v>486</v>
      </c>
      <c r="D113" s="517" t="s">
        <v>491</v>
      </c>
      <c r="E113" s="22"/>
    </row>
    <row r="114" spans="1:5" ht="29.25" customHeight="1">
      <c r="A114" s="790" t="s">
        <v>514</v>
      </c>
      <c r="B114" s="15" t="s">
        <v>515</v>
      </c>
      <c r="C114" s="16" t="s">
        <v>37</v>
      </c>
      <c r="D114" s="7" t="s">
        <v>38</v>
      </c>
      <c r="E114" s="6" t="s">
        <v>516</v>
      </c>
    </row>
    <row r="115" spans="1:5" ht="29.25" customHeight="1">
      <c r="A115" s="791"/>
      <c r="B115" s="23" t="s">
        <v>517</v>
      </c>
      <c r="C115" s="20" t="s">
        <v>37</v>
      </c>
      <c r="D115" s="21" t="s">
        <v>38</v>
      </c>
      <c r="E115" s="22"/>
    </row>
  </sheetData>
  <sheetProtection/>
  <mergeCells count="25">
    <mergeCell ref="A1:E1"/>
    <mergeCell ref="C3:D3"/>
    <mergeCell ref="A5:A8"/>
    <mergeCell ref="B5:B6"/>
    <mergeCell ref="C5:C6"/>
    <mergeCell ref="D5:D6"/>
    <mergeCell ref="E5:E6"/>
    <mergeCell ref="A9:A10"/>
    <mergeCell ref="A15:A16"/>
    <mergeCell ref="A17:A18"/>
    <mergeCell ref="A19:A23"/>
    <mergeCell ref="A24:A26"/>
    <mergeCell ref="A28:A32"/>
    <mergeCell ref="A33:A36"/>
    <mergeCell ref="A37:A42"/>
    <mergeCell ref="A43:A44"/>
    <mergeCell ref="A46:A50"/>
    <mergeCell ref="A51:A53"/>
    <mergeCell ref="A54:A59"/>
    <mergeCell ref="A114:A115"/>
    <mergeCell ref="A60:A70"/>
    <mergeCell ref="A71:A80"/>
    <mergeCell ref="A81:A90"/>
    <mergeCell ref="A91:A102"/>
    <mergeCell ref="A103:A113"/>
  </mergeCells>
  <printOptions/>
  <pageMargins left="0.7" right="0.7" top="0.75" bottom="0.75" header="0.3" footer="0.3"/>
  <pageSetup fitToHeight="0" fitToWidth="1" horizontalDpi="300" verticalDpi="300" orientation="landscape" paperSize="9" r:id="rId1"/>
  <rowBreaks count="7" manualBreakCount="7">
    <brk id="18" max="4" man="1"/>
    <brk id="32" max="4" man="1"/>
    <brk id="45" max="4" man="1"/>
    <brk id="59" max="4" man="1"/>
    <brk id="80" max="4" man="1"/>
    <brk id="90" max="4" man="1"/>
    <brk id="102" max="4"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indexed="41"/>
  </sheetPr>
  <dimension ref="A1:Z61"/>
  <sheetViews>
    <sheetView showZeros="0" view="pageBreakPreview" zoomScaleNormal="75" zoomScaleSheetLayoutView="100" zoomScalePageLayoutView="0" workbookViewId="0" topLeftCell="A1">
      <selection activeCell="A1" sqref="A1"/>
    </sheetView>
  </sheetViews>
  <sheetFormatPr defaultColWidth="9.00390625" defaultRowHeight="13.5"/>
  <cols>
    <col min="1" max="1" width="3.625" style="45" customWidth="1"/>
    <col min="2" max="2" width="5.625" style="47" customWidth="1"/>
    <col min="3" max="3" width="5.625" style="45" customWidth="1"/>
    <col min="4" max="10" width="5.625" style="47" customWidth="1"/>
    <col min="11" max="11" width="3.625" style="47" customWidth="1"/>
    <col min="12" max="13" width="7.625" style="47" customWidth="1"/>
    <col min="14" max="14" width="3.625" style="45" customWidth="1"/>
    <col min="15" max="15" width="5.625" style="45" customWidth="1"/>
    <col min="16" max="16" width="5.00390625" style="45" customWidth="1"/>
    <col min="17" max="17" width="6.875" style="45" customWidth="1"/>
    <col min="18" max="28" width="5.625" style="45" customWidth="1"/>
    <col min="29" max="16384" width="9.00390625" style="45" customWidth="1"/>
  </cols>
  <sheetData>
    <row r="1" spans="1:13" s="48" customFormat="1" ht="19.5" customHeight="1">
      <c r="A1" s="46" t="s">
        <v>203</v>
      </c>
      <c r="B1" s="47"/>
      <c r="D1" s="47"/>
      <c r="E1" s="47"/>
      <c r="F1" s="47"/>
      <c r="G1" s="47"/>
      <c r="H1" s="47"/>
      <c r="I1" s="47"/>
      <c r="J1" s="47"/>
      <c r="K1" s="47"/>
      <c r="L1" s="47"/>
      <c r="M1" s="47"/>
    </row>
    <row r="2" spans="1:24" s="48" customFormat="1" ht="19.5" customHeight="1">
      <c r="A2" s="49"/>
      <c r="B2" s="50" t="s">
        <v>58</v>
      </c>
      <c r="C2" s="51"/>
      <c r="D2" s="47"/>
      <c r="E2" s="47"/>
      <c r="F2" s="47"/>
      <c r="G2" s="47"/>
      <c r="H2" s="47"/>
      <c r="I2" s="47"/>
      <c r="J2" s="47"/>
      <c r="K2" s="52"/>
      <c r="L2" s="52"/>
      <c r="M2" s="47"/>
      <c r="N2" s="51"/>
      <c r="O2" s="51"/>
      <c r="P2" s="51"/>
      <c r="Q2" s="51"/>
      <c r="T2" s="555" t="s">
        <v>253</v>
      </c>
      <c r="U2" s="555"/>
      <c r="V2" s="555"/>
      <c r="W2" s="555"/>
      <c r="X2" s="555"/>
    </row>
    <row r="3" spans="1:24" s="48" customFormat="1" ht="21.75" customHeight="1">
      <c r="A3" s="536"/>
      <c r="B3" s="576" t="s">
        <v>59</v>
      </c>
      <c r="C3" s="599" t="s">
        <v>60</v>
      </c>
      <c r="D3" s="599"/>
      <c r="E3" s="599"/>
      <c r="F3" s="632"/>
      <c r="G3" s="653"/>
      <c r="H3" s="653"/>
      <c r="I3" s="653"/>
      <c r="J3" s="653"/>
      <c r="K3" s="653"/>
      <c r="L3" s="653"/>
      <c r="M3" s="653"/>
      <c r="N3" s="653"/>
      <c r="O3" s="653"/>
      <c r="P3" s="653"/>
      <c r="Q3" s="653"/>
      <c r="R3" s="653"/>
      <c r="S3" s="653"/>
      <c r="T3" s="653"/>
      <c r="U3" s="653"/>
      <c r="V3" s="653"/>
      <c r="W3" s="653"/>
      <c r="X3" s="654"/>
    </row>
    <row r="4" spans="1:24" s="48" customFormat="1" ht="19.5" customHeight="1">
      <c r="A4" s="536"/>
      <c r="B4" s="577"/>
      <c r="C4" s="557" t="s">
        <v>202</v>
      </c>
      <c r="D4" s="558"/>
      <c r="E4" s="559"/>
      <c r="F4" s="632" t="s">
        <v>61</v>
      </c>
      <c r="G4" s="601"/>
      <c r="H4" s="601"/>
      <c r="I4" s="601"/>
      <c r="J4" s="601"/>
      <c r="K4" s="601"/>
      <c r="L4" s="601"/>
      <c r="M4" s="601"/>
      <c r="N4" s="601"/>
      <c r="O4" s="601"/>
      <c r="P4" s="601"/>
      <c r="Q4" s="601"/>
      <c r="R4" s="601"/>
      <c r="S4" s="601"/>
      <c r="T4" s="601"/>
      <c r="U4" s="601"/>
      <c r="V4" s="601"/>
      <c r="W4" s="601"/>
      <c r="X4" s="633"/>
    </row>
    <row r="5" spans="1:24" s="48" customFormat="1" ht="19.5" customHeight="1">
      <c r="A5" s="536"/>
      <c r="B5" s="577"/>
      <c r="C5" s="582" t="s">
        <v>62</v>
      </c>
      <c r="D5" s="583"/>
      <c r="E5" s="584"/>
      <c r="F5" s="647"/>
      <c r="G5" s="648"/>
      <c r="H5" s="648"/>
      <c r="I5" s="648"/>
      <c r="J5" s="648"/>
      <c r="K5" s="648"/>
      <c r="L5" s="648"/>
      <c r="M5" s="648"/>
      <c r="N5" s="648"/>
      <c r="O5" s="648"/>
      <c r="P5" s="648"/>
      <c r="Q5" s="648"/>
      <c r="R5" s="648"/>
      <c r="S5" s="648"/>
      <c r="T5" s="648"/>
      <c r="U5" s="648"/>
      <c r="V5" s="648"/>
      <c r="W5" s="648"/>
      <c r="X5" s="649"/>
    </row>
    <row r="6" spans="1:24" s="48" customFormat="1" ht="30" customHeight="1">
      <c r="A6" s="536"/>
      <c r="B6" s="577"/>
      <c r="C6" s="582" t="s">
        <v>63</v>
      </c>
      <c r="D6" s="583"/>
      <c r="E6" s="584"/>
      <c r="F6" s="650"/>
      <c r="G6" s="651"/>
      <c r="H6" s="651"/>
      <c r="I6" s="651"/>
      <c r="J6" s="651"/>
      <c r="K6" s="651"/>
      <c r="L6" s="651"/>
      <c r="M6" s="651"/>
      <c r="N6" s="651"/>
      <c r="O6" s="651"/>
      <c r="P6" s="651"/>
      <c r="Q6" s="651"/>
      <c r="R6" s="651"/>
      <c r="S6" s="651"/>
      <c r="T6" s="651"/>
      <c r="U6" s="651"/>
      <c r="V6" s="651"/>
      <c r="W6" s="651"/>
      <c r="X6" s="652"/>
    </row>
    <row r="7" spans="1:24" s="48" customFormat="1" ht="21.75" customHeight="1">
      <c r="A7" s="536"/>
      <c r="B7" s="577"/>
      <c r="C7" s="611" t="s">
        <v>64</v>
      </c>
      <c r="D7" s="612"/>
      <c r="E7" s="613"/>
      <c r="F7" s="543" t="s">
        <v>201</v>
      </c>
      <c r="G7" s="544"/>
      <c r="H7" s="544"/>
      <c r="I7" s="571"/>
      <c r="J7" s="544"/>
      <c r="K7" s="544"/>
      <c r="L7" s="545"/>
      <c r="M7" s="628" t="s">
        <v>196</v>
      </c>
      <c r="N7" s="629"/>
      <c r="O7" s="630"/>
      <c r="P7" s="631"/>
      <c r="Q7" s="631"/>
      <c r="R7" s="552"/>
      <c r="S7" s="600" t="s">
        <v>195</v>
      </c>
      <c r="T7" s="601"/>
      <c r="U7" s="602"/>
      <c r="V7" s="568"/>
      <c r="W7" s="569"/>
      <c r="X7" s="570"/>
    </row>
    <row r="8" spans="1:24" s="48" customFormat="1" ht="21.75" customHeight="1">
      <c r="A8" s="536"/>
      <c r="B8" s="577"/>
      <c r="C8" s="614"/>
      <c r="D8" s="615"/>
      <c r="E8" s="616"/>
      <c r="F8" s="572" t="s">
        <v>200</v>
      </c>
      <c r="G8" s="565"/>
      <c r="H8" s="565"/>
      <c r="I8" s="564"/>
      <c r="J8" s="565"/>
      <c r="K8" s="565"/>
      <c r="L8" s="566"/>
      <c r="M8" s="603" t="s">
        <v>196</v>
      </c>
      <c r="N8" s="604"/>
      <c r="O8" s="605"/>
      <c r="P8" s="606"/>
      <c r="Q8" s="606"/>
      <c r="R8" s="607"/>
      <c r="S8" s="608" t="s">
        <v>195</v>
      </c>
      <c r="T8" s="609"/>
      <c r="U8" s="610"/>
      <c r="V8" s="620"/>
      <c r="W8" s="621"/>
      <c r="X8" s="622"/>
    </row>
    <row r="9" spans="1:24" s="48" customFormat="1" ht="21.75" customHeight="1">
      <c r="A9" s="536"/>
      <c r="B9" s="577"/>
      <c r="C9" s="614"/>
      <c r="D9" s="615"/>
      <c r="E9" s="616"/>
      <c r="F9" s="572" t="s">
        <v>199</v>
      </c>
      <c r="G9" s="565"/>
      <c r="H9" s="565"/>
      <c r="I9" s="564"/>
      <c r="J9" s="565"/>
      <c r="K9" s="565"/>
      <c r="L9" s="566"/>
      <c r="M9" s="603" t="s">
        <v>196</v>
      </c>
      <c r="N9" s="604"/>
      <c r="O9" s="605"/>
      <c r="P9" s="606"/>
      <c r="Q9" s="606"/>
      <c r="R9" s="607"/>
      <c r="S9" s="608" t="s">
        <v>195</v>
      </c>
      <c r="T9" s="609"/>
      <c r="U9" s="610"/>
      <c r="V9" s="620"/>
      <c r="W9" s="621"/>
      <c r="X9" s="622"/>
    </row>
    <row r="10" spans="1:24" s="48" customFormat="1" ht="21.75" customHeight="1">
      <c r="A10" s="536"/>
      <c r="B10" s="577"/>
      <c r="C10" s="614"/>
      <c r="D10" s="615"/>
      <c r="E10" s="616"/>
      <c r="F10" s="572" t="s">
        <v>198</v>
      </c>
      <c r="G10" s="565"/>
      <c r="H10" s="565"/>
      <c r="I10" s="564"/>
      <c r="J10" s="565"/>
      <c r="K10" s="565"/>
      <c r="L10" s="566"/>
      <c r="M10" s="603" t="s">
        <v>196</v>
      </c>
      <c r="N10" s="604"/>
      <c r="O10" s="605"/>
      <c r="P10" s="606"/>
      <c r="Q10" s="606"/>
      <c r="R10" s="607"/>
      <c r="S10" s="608" t="s">
        <v>195</v>
      </c>
      <c r="T10" s="609"/>
      <c r="U10" s="610"/>
      <c r="V10" s="620"/>
      <c r="W10" s="621"/>
      <c r="X10" s="622"/>
    </row>
    <row r="11" spans="1:24" s="48" customFormat="1" ht="21.75" customHeight="1">
      <c r="A11" s="536"/>
      <c r="B11" s="578"/>
      <c r="C11" s="617"/>
      <c r="D11" s="618"/>
      <c r="E11" s="619"/>
      <c r="F11" s="546" t="s">
        <v>197</v>
      </c>
      <c r="G11" s="547"/>
      <c r="H11" s="547"/>
      <c r="I11" s="563"/>
      <c r="J11" s="547"/>
      <c r="K11" s="547"/>
      <c r="L11" s="548"/>
      <c r="M11" s="655" t="s">
        <v>196</v>
      </c>
      <c r="N11" s="567"/>
      <c r="O11" s="53"/>
      <c r="P11" s="547"/>
      <c r="Q11" s="547"/>
      <c r="R11" s="598"/>
      <c r="S11" s="623" t="s">
        <v>195</v>
      </c>
      <c r="T11" s="624"/>
      <c r="U11" s="625"/>
      <c r="V11" s="573"/>
      <c r="W11" s="574"/>
      <c r="X11" s="575"/>
    </row>
    <row r="12" spans="1:24" s="48" customFormat="1" ht="21.75" customHeight="1">
      <c r="A12" s="536"/>
      <c r="B12" s="579" t="s">
        <v>65</v>
      </c>
      <c r="C12" s="585" t="s">
        <v>194</v>
      </c>
      <c r="D12" s="586"/>
      <c r="E12" s="587"/>
      <c r="F12" s="543"/>
      <c r="G12" s="544"/>
      <c r="H12" s="544"/>
      <c r="I12" s="544"/>
      <c r="J12" s="544"/>
      <c r="K12" s="544"/>
      <c r="L12" s="544"/>
      <c r="M12" s="545"/>
      <c r="N12" s="634" t="s">
        <v>66</v>
      </c>
      <c r="O12" s="635"/>
      <c r="P12" s="642" t="s">
        <v>67</v>
      </c>
      <c r="Q12" s="643"/>
      <c r="R12" s="568"/>
      <c r="S12" s="569"/>
      <c r="T12" s="54"/>
      <c r="U12" s="54"/>
      <c r="V12" s="54"/>
      <c r="W12" s="55"/>
      <c r="X12" s="56"/>
    </row>
    <row r="13" spans="1:24" s="48" customFormat="1" ht="21.75" customHeight="1">
      <c r="A13" s="536"/>
      <c r="B13" s="580"/>
      <c r="C13" s="582"/>
      <c r="D13" s="583"/>
      <c r="E13" s="584"/>
      <c r="F13" s="546"/>
      <c r="G13" s="547"/>
      <c r="H13" s="547"/>
      <c r="I13" s="547"/>
      <c r="J13" s="547"/>
      <c r="K13" s="547"/>
      <c r="L13" s="547"/>
      <c r="M13" s="548"/>
      <c r="N13" s="636"/>
      <c r="O13" s="637"/>
      <c r="P13" s="642" t="s">
        <v>68</v>
      </c>
      <c r="Q13" s="643"/>
      <c r="R13" s="638"/>
      <c r="S13" s="541"/>
      <c r="T13" s="639" t="s">
        <v>69</v>
      </c>
      <c r="U13" s="640"/>
      <c r="V13" s="641"/>
      <c r="W13" s="626"/>
      <c r="X13" s="627"/>
    </row>
    <row r="14" spans="1:24" s="48" customFormat="1" ht="19.5" customHeight="1">
      <c r="A14" s="536"/>
      <c r="B14" s="580"/>
      <c r="C14" s="585" t="s">
        <v>193</v>
      </c>
      <c r="D14" s="586"/>
      <c r="E14" s="587"/>
      <c r="F14" s="632" t="s">
        <v>61</v>
      </c>
      <c r="G14" s="601"/>
      <c r="H14" s="601"/>
      <c r="I14" s="601"/>
      <c r="J14" s="601"/>
      <c r="K14" s="601"/>
      <c r="L14" s="601"/>
      <c r="M14" s="601"/>
      <c r="N14" s="601"/>
      <c r="O14" s="601"/>
      <c r="P14" s="601"/>
      <c r="Q14" s="601"/>
      <c r="R14" s="601"/>
      <c r="S14" s="601"/>
      <c r="T14" s="601"/>
      <c r="U14" s="601"/>
      <c r="V14" s="601"/>
      <c r="W14" s="601"/>
      <c r="X14" s="633"/>
    </row>
    <row r="15" spans="1:24" s="48" customFormat="1" ht="19.5" customHeight="1">
      <c r="A15" s="536"/>
      <c r="B15" s="580"/>
      <c r="C15" s="582"/>
      <c r="D15" s="583"/>
      <c r="E15" s="584"/>
      <c r="F15" s="546"/>
      <c r="G15" s="547"/>
      <c r="H15" s="547"/>
      <c r="I15" s="547"/>
      <c r="J15" s="547"/>
      <c r="K15" s="547"/>
      <c r="L15" s="547"/>
      <c r="M15" s="547"/>
      <c r="N15" s="547"/>
      <c r="O15" s="547"/>
      <c r="P15" s="547"/>
      <c r="Q15" s="547"/>
      <c r="R15" s="547"/>
      <c r="S15" s="547"/>
      <c r="T15" s="547"/>
      <c r="U15" s="547"/>
      <c r="V15" s="547"/>
      <c r="W15" s="547"/>
      <c r="X15" s="548"/>
    </row>
    <row r="16" spans="1:24" s="48" customFormat="1" ht="30" customHeight="1">
      <c r="A16" s="536"/>
      <c r="B16" s="580"/>
      <c r="C16" s="582" t="s">
        <v>192</v>
      </c>
      <c r="D16" s="583"/>
      <c r="E16" s="584"/>
      <c r="F16" s="593"/>
      <c r="G16" s="594"/>
      <c r="H16" s="594"/>
      <c r="I16" s="594"/>
      <c r="J16" s="594"/>
      <c r="K16" s="594"/>
      <c r="L16" s="594"/>
      <c r="M16" s="594"/>
      <c r="N16" s="594"/>
      <c r="O16" s="594"/>
      <c r="P16" s="594"/>
      <c r="Q16" s="594"/>
      <c r="R16" s="594"/>
      <c r="S16" s="594"/>
      <c r="T16" s="594"/>
      <c r="U16" s="594"/>
      <c r="V16" s="594"/>
      <c r="W16" s="594"/>
      <c r="X16" s="595"/>
    </row>
    <row r="17" spans="1:24" s="48" customFormat="1" ht="21.75" customHeight="1">
      <c r="A17" s="536"/>
      <c r="B17" s="580"/>
      <c r="C17" s="585" t="s">
        <v>70</v>
      </c>
      <c r="D17" s="586"/>
      <c r="E17" s="587"/>
      <c r="F17" s="590" t="s">
        <v>191</v>
      </c>
      <c r="G17" s="588"/>
      <c r="H17" s="588"/>
      <c r="I17" s="588"/>
      <c r="J17" s="588"/>
      <c r="K17" s="588"/>
      <c r="L17" s="588"/>
      <c r="M17" s="588"/>
      <c r="N17" s="588"/>
      <c r="O17" s="588" t="s">
        <v>190</v>
      </c>
      <c r="P17" s="588"/>
      <c r="Q17" s="588"/>
      <c r="R17" s="588"/>
      <c r="S17" s="588"/>
      <c r="T17" s="588"/>
      <c r="U17" s="588"/>
      <c r="V17" s="588"/>
      <c r="W17" s="588"/>
      <c r="X17" s="589"/>
    </row>
    <row r="18" spans="1:24" s="48" customFormat="1" ht="21.75" customHeight="1">
      <c r="A18" s="536"/>
      <c r="B18" s="580"/>
      <c r="C18" s="582"/>
      <c r="D18" s="583"/>
      <c r="E18" s="584"/>
      <c r="F18" s="591" t="s">
        <v>189</v>
      </c>
      <c r="G18" s="555"/>
      <c r="H18" s="555"/>
      <c r="I18" s="555"/>
      <c r="J18" s="555"/>
      <c r="K18" s="555"/>
      <c r="L18" s="555"/>
      <c r="M18" s="555"/>
      <c r="N18" s="555"/>
      <c r="O18" s="555" t="s">
        <v>188</v>
      </c>
      <c r="P18" s="555"/>
      <c r="Q18" s="555"/>
      <c r="R18" s="555"/>
      <c r="S18" s="555"/>
      <c r="T18" s="555"/>
      <c r="U18" s="555"/>
      <c r="V18" s="555"/>
      <c r="W18" s="555"/>
      <c r="X18" s="592"/>
    </row>
    <row r="19" spans="1:24" s="48" customFormat="1" ht="21.75" customHeight="1">
      <c r="A19" s="536"/>
      <c r="B19" s="580"/>
      <c r="C19" s="543" t="s">
        <v>71</v>
      </c>
      <c r="D19" s="544"/>
      <c r="E19" s="545"/>
      <c r="F19" s="543" t="s">
        <v>187</v>
      </c>
      <c r="G19" s="544"/>
      <c r="H19" s="544"/>
      <c r="I19" s="571"/>
      <c r="J19" s="544"/>
      <c r="K19" s="544"/>
      <c r="L19" s="544"/>
      <c r="M19" s="544"/>
      <c r="N19" s="544"/>
      <c r="O19" s="545"/>
      <c r="P19" s="629" t="s">
        <v>184</v>
      </c>
      <c r="Q19" s="629"/>
      <c r="R19" s="629"/>
      <c r="S19" s="568"/>
      <c r="T19" s="569"/>
      <c r="U19" s="569"/>
      <c r="V19" s="569"/>
      <c r="W19" s="569"/>
      <c r="X19" s="570"/>
    </row>
    <row r="20" spans="1:24" s="48" customFormat="1" ht="21.75" customHeight="1">
      <c r="A20" s="536"/>
      <c r="B20" s="580"/>
      <c r="C20" s="596"/>
      <c r="D20" s="597"/>
      <c r="E20" s="598"/>
      <c r="F20" s="572" t="s">
        <v>186</v>
      </c>
      <c r="G20" s="565"/>
      <c r="H20" s="565"/>
      <c r="I20" s="564"/>
      <c r="J20" s="565"/>
      <c r="K20" s="565"/>
      <c r="L20" s="565"/>
      <c r="M20" s="565"/>
      <c r="N20" s="565"/>
      <c r="O20" s="566"/>
      <c r="P20" s="604" t="s">
        <v>184</v>
      </c>
      <c r="Q20" s="604"/>
      <c r="R20" s="604"/>
      <c r="S20" s="620"/>
      <c r="T20" s="621"/>
      <c r="U20" s="621"/>
      <c r="V20" s="621"/>
      <c r="W20" s="621"/>
      <c r="X20" s="622"/>
    </row>
    <row r="21" spans="1:24" s="48" customFormat="1" ht="21.75" customHeight="1">
      <c r="A21" s="536"/>
      <c r="B21" s="581"/>
      <c r="C21" s="546"/>
      <c r="D21" s="547"/>
      <c r="E21" s="548"/>
      <c r="F21" s="546" t="s">
        <v>185</v>
      </c>
      <c r="G21" s="547"/>
      <c r="H21" s="547"/>
      <c r="I21" s="563"/>
      <c r="J21" s="547"/>
      <c r="K21" s="547"/>
      <c r="L21" s="547"/>
      <c r="M21" s="547"/>
      <c r="N21" s="547"/>
      <c r="O21" s="548"/>
      <c r="P21" s="567" t="s">
        <v>184</v>
      </c>
      <c r="Q21" s="567"/>
      <c r="R21" s="567"/>
      <c r="S21" s="573"/>
      <c r="T21" s="574"/>
      <c r="U21" s="574"/>
      <c r="V21" s="574"/>
      <c r="W21" s="574"/>
      <c r="X21" s="575"/>
    </row>
    <row r="22" spans="2:17" s="48" customFormat="1" ht="19.5" customHeight="1">
      <c r="B22" s="47"/>
      <c r="C22" s="49" t="s">
        <v>298</v>
      </c>
      <c r="D22" s="47"/>
      <c r="E22" s="47"/>
      <c r="F22" s="47"/>
      <c r="G22" s="47"/>
      <c r="H22" s="47"/>
      <c r="I22" s="47"/>
      <c r="J22" s="47"/>
      <c r="K22" s="47"/>
      <c r="L22" s="47"/>
      <c r="M22" s="47"/>
      <c r="N22" s="51"/>
      <c r="O22" s="51"/>
      <c r="P22" s="51"/>
      <c r="Q22" s="51"/>
    </row>
    <row r="23" spans="2:17" s="48" customFormat="1" ht="19.5" customHeight="1">
      <c r="B23" s="47"/>
      <c r="C23" s="49" t="s">
        <v>299</v>
      </c>
      <c r="D23" s="47"/>
      <c r="E23" s="47"/>
      <c r="F23" s="47"/>
      <c r="G23" s="47"/>
      <c r="H23" s="47"/>
      <c r="I23" s="47"/>
      <c r="J23" s="47"/>
      <c r="K23" s="47"/>
      <c r="L23" s="47"/>
      <c r="M23" s="47"/>
      <c r="N23" s="51"/>
      <c r="O23" s="51"/>
      <c r="P23" s="51"/>
      <c r="Q23" s="51"/>
    </row>
    <row r="24" spans="1:17" s="48" customFormat="1" ht="19.5" customHeight="1">
      <c r="A24" s="51"/>
      <c r="B24" s="51" t="s">
        <v>72</v>
      </c>
      <c r="C24" s="51"/>
      <c r="D24" s="47"/>
      <c r="E24" s="47"/>
      <c r="F24" s="47"/>
      <c r="G24" s="47"/>
      <c r="H24" s="47"/>
      <c r="I24" s="47"/>
      <c r="J24" s="47"/>
      <c r="K24" s="47"/>
      <c r="L24" s="47"/>
      <c r="M24" s="47"/>
      <c r="N24" s="51"/>
      <c r="O24" s="51"/>
      <c r="P24" s="51"/>
      <c r="Q24" s="51"/>
    </row>
    <row r="25" spans="1:17" ht="19.5" customHeight="1">
      <c r="A25" s="51"/>
      <c r="B25" s="51" t="s">
        <v>73</v>
      </c>
      <c r="C25" s="51"/>
      <c r="N25" s="51"/>
      <c r="O25" s="51"/>
      <c r="P25" s="51"/>
      <c r="Q25" s="51"/>
    </row>
    <row r="26" spans="1:17" ht="19.5" customHeight="1">
      <c r="A26" s="51"/>
      <c r="B26" s="51"/>
      <c r="C26" s="51"/>
      <c r="N26" s="51"/>
      <c r="O26" s="51"/>
      <c r="P26" s="51"/>
      <c r="Q26" s="51"/>
    </row>
    <row r="27" spans="1:17" ht="19.5" customHeight="1">
      <c r="A27" s="51"/>
      <c r="B27" s="51"/>
      <c r="C27" s="51"/>
      <c r="N27" s="51"/>
      <c r="O27" s="51"/>
      <c r="P27" s="51"/>
      <c r="Q27" s="51"/>
    </row>
    <row r="28" spans="1:17" ht="28.5" customHeight="1">
      <c r="A28" s="51"/>
      <c r="C28" s="51"/>
      <c r="N28" s="51"/>
      <c r="O28" s="51"/>
      <c r="P28" s="51"/>
      <c r="Q28" s="51"/>
    </row>
    <row r="29" spans="1:17" ht="19.5" customHeight="1">
      <c r="A29" s="46" t="s">
        <v>74</v>
      </c>
      <c r="B29" s="49"/>
      <c r="C29" s="49"/>
      <c r="D29" s="57"/>
      <c r="E29" s="57"/>
      <c r="F29" s="57"/>
      <c r="G29" s="58"/>
      <c r="H29" s="58"/>
      <c r="I29" s="58"/>
      <c r="J29" s="58"/>
      <c r="N29" s="51"/>
      <c r="O29" s="51"/>
      <c r="P29" s="51"/>
      <c r="Q29" s="51"/>
    </row>
    <row r="30" spans="1:26" ht="24.75" customHeight="1">
      <c r="A30" s="51"/>
      <c r="B30" s="59"/>
      <c r="C30" s="46"/>
      <c r="D30" s="59"/>
      <c r="E30" s="59"/>
      <c r="F30" s="59"/>
      <c r="G30" s="60"/>
      <c r="H30" s="60"/>
      <c r="I30" s="61"/>
      <c r="J30" s="61"/>
      <c r="N30" s="51"/>
      <c r="O30" s="51"/>
      <c r="P30" s="51"/>
      <c r="Q30" s="51"/>
      <c r="T30" s="555" t="s">
        <v>254</v>
      </c>
      <c r="U30" s="555"/>
      <c r="V30" s="555"/>
      <c r="W30" s="555"/>
      <c r="X30" s="555"/>
      <c r="Y30" s="44"/>
      <c r="Z30" s="44"/>
    </row>
    <row r="31" spans="1:26" ht="24.75" customHeight="1">
      <c r="A31" s="51"/>
      <c r="B31" s="557" t="s">
        <v>75</v>
      </c>
      <c r="C31" s="558"/>
      <c r="D31" s="558"/>
      <c r="E31" s="557" t="s">
        <v>76</v>
      </c>
      <c r="F31" s="558"/>
      <c r="G31" s="559"/>
      <c r="H31" s="658" t="s">
        <v>77</v>
      </c>
      <c r="I31" s="557" t="s">
        <v>78</v>
      </c>
      <c r="J31" s="558"/>
      <c r="K31" s="559"/>
      <c r="L31" s="543" t="s">
        <v>79</v>
      </c>
      <c r="M31" s="656" t="s">
        <v>80</v>
      </c>
      <c r="N31" s="543" t="s">
        <v>81</v>
      </c>
      <c r="O31" s="544"/>
      <c r="P31" s="545"/>
      <c r="Q31" s="543" t="s">
        <v>183</v>
      </c>
      <c r="R31" s="62"/>
      <c r="S31" s="62"/>
      <c r="T31" s="63"/>
      <c r="U31" s="549" t="s">
        <v>82</v>
      </c>
      <c r="V31" s="550"/>
      <c r="W31" s="551" t="s">
        <v>83</v>
      </c>
      <c r="X31" s="552"/>
      <c r="Z31" s="44"/>
    </row>
    <row r="32" spans="1:26" ht="30" customHeight="1">
      <c r="A32" s="51"/>
      <c r="B32" s="560"/>
      <c r="C32" s="561"/>
      <c r="D32" s="561"/>
      <c r="E32" s="560"/>
      <c r="F32" s="561"/>
      <c r="G32" s="562"/>
      <c r="H32" s="659"/>
      <c r="I32" s="560"/>
      <c r="J32" s="561"/>
      <c r="K32" s="562"/>
      <c r="L32" s="546"/>
      <c r="M32" s="657"/>
      <c r="N32" s="546"/>
      <c r="O32" s="547"/>
      <c r="P32" s="548"/>
      <c r="Q32" s="546"/>
      <c r="R32" s="64" t="s">
        <v>84</v>
      </c>
      <c r="S32" s="65" t="s">
        <v>85</v>
      </c>
      <c r="T32" s="66" t="s">
        <v>86</v>
      </c>
      <c r="U32" s="67" t="s">
        <v>87</v>
      </c>
      <c r="V32" s="68" t="s">
        <v>88</v>
      </c>
      <c r="W32" s="553"/>
      <c r="X32" s="554"/>
      <c r="Z32" s="44"/>
    </row>
    <row r="33" spans="1:26" ht="24.75" customHeight="1">
      <c r="A33" s="51"/>
      <c r="B33" s="556"/>
      <c r="C33" s="556"/>
      <c r="D33" s="556"/>
      <c r="E33" s="556"/>
      <c r="F33" s="556"/>
      <c r="G33" s="556"/>
      <c r="H33" s="69"/>
      <c r="I33" s="644"/>
      <c r="J33" s="645"/>
      <c r="K33" s="646"/>
      <c r="L33" s="70"/>
      <c r="M33" s="71"/>
      <c r="N33" s="540"/>
      <c r="O33" s="541"/>
      <c r="P33" s="542"/>
      <c r="Q33" s="71"/>
      <c r="R33" s="72"/>
      <c r="S33" s="73"/>
      <c r="T33" s="74"/>
      <c r="U33" s="70"/>
      <c r="V33" s="74"/>
      <c r="W33" s="540"/>
      <c r="X33" s="542"/>
      <c r="Z33" s="44"/>
    </row>
    <row r="34" spans="1:26" ht="24.75" customHeight="1">
      <c r="A34" s="51"/>
      <c r="B34" s="556"/>
      <c r="C34" s="556"/>
      <c r="D34" s="556"/>
      <c r="E34" s="556"/>
      <c r="F34" s="556"/>
      <c r="G34" s="556"/>
      <c r="H34" s="69"/>
      <c r="I34" s="644"/>
      <c r="J34" s="645"/>
      <c r="K34" s="646"/>
      <c r="L34" s="70"/>
      <c r="M34" s="71"/>
      <c r="N34" s="540"/>
      <c r="O34" s="541"/>
      <c r="P34" s="542"/>
      <c r="Q34" s="71"/>
      <c r="R34" s="72"/>
      <c r="S34" s="73"/>
      <c r="T34" s="74"/>
      <c r="U34" s="70"/>
      <c r="V34" s="74"/>
      <c r="W34" s="540"/>
      <c r="X34" s="542"/>
      <c r="Z34" s="44"/>
    </row>
    <row r="35" spans="1:26" ht="24.75" customHeight="1">
      <c r="A35" s="51"/>
      <c r="B35" s="556"/>
      <c r="C35" s="556"/>
      <c r="D35" s="556"/>
      <c r="E35" s="556"/>
      <c r="F35" s="556"/>
      <c r="G35" s="556"/>
      <c r="H35" s="69"/>
      <c r="I35" s="644"/>
      <c r="J35" s="645"/>
      <c r="K35" s="646"/>
      <c r="L35" s="70"/>
      <c r="M35" s="71"/>
      <c r="N35" s="540"/>
      <c r="O35" s="541"/>
      <c r="P35" s="542"/>
      <c r="Q35" s="71"/>
      <c r="R35" s="72"/>
      <c r="S35" s="73"/>
      <c r="T35" s="74"/>
      <c r="U35" s="70"/>
      <c r="V35" s="74"/>
      <c r="W35" s="540"/>
      <c r="X35" s="542"/>
      <c r="Z35" s="44"/>
    </row>
    <row r="36" spans="1:26" ht="24.75" customHeight="1">
      <c r="A36" s="51"/>
      <c r="B36" s="556"/>
      <c r="C36" s="556"/>
      <c r="D36" s="556"/>
      <c r="E36" s="556"/>
      <c r="F36" s="556"/>
      <c r="G36" s="556"/>
      <c r="H36" s="69"/>
      <c r="I36" s="644"/>
      <c r="J36" s="645"/>
      <c r="K36" s="646"/>
      <c r="L36" s="70"/>
      <c r="M36" s="71"/>
      <c r="N36" s="540"/>
      <c r="O36" s="541"/>
      <c r="P36" s="542"/>
      <c r="Q36" s="71"/>
      <c r="R36" s="72"/>
      <c r="S36" s="73"/>
      <c r="T36" s="74"/>
      <c r="U36" s="70"/>
      <c r="V36" s="74"/>
      <c r="W36" s="540"/>
      <c r="X36" s="542"/>
      <c r="Z36" s="44"/>
    </row>
    <row r="37" spans="1:26" ht="24.75" customHeight="1">
      <c r="A37" s="51"/>
      <c r="B37" s="556"/>
      <c r="C37" s="556"/>
      <c r="D37" s="556"/>
      <c r="E37" s="556"/>
      <c r="F37" s="556"/>
      <c r="G37" s="556"/>
      <c r="H37" s="69"/>
      <c r="I37" s="644"/>
      <c r="J37" s="645"/>
      <c r="K37" s="646"/>
      <c r="L37" s="70"/>
      <c r="M37" s="71"/>
      <c r="N37" s="540"/>
      <c r="O37" s="541"/>
      <c r="P37" s="542"/>
      <c r="Q37" s="71"/>
      <c r="R37" s="72"/>
      <c r="S37" s="73"/>
      <c r="T37" s="74"/>
      <c r="U37" s="70"/>
      <c r="V37" s="74"/>
      <c r="W37" s="540"/>
      <c r="X37" s="542"/>
      <c r="Z37" s="44"/>
    </row>
    <row r="38" spans="1:26" ht="24.75" customHeight="1">
      <c r="A38" s="51"/>
      <c r="B38" s="556"/>
      <c r="C38" s="556"/>
      <c r="D38" s="556"/>
      <c r="E38" s="556"/>
      <c r="F38" s="556"/>
      <c r="G38" s="556"/>
      <c r="H38" s="69"/>
      <c r="I38" s="644"/>
      <c r="J38" s="645"/>
      <c r="K38" s="646"/>
      <c r="L38" s="70"/>
      <c r="M38" s="71"/>
      <c r="N38" s="540"/>
      <c r="O38" s="541"/>
      <c r="P38" s="542"/>
      <c r="Q38" s="71"/>
      <c r="R38" s="72"/>
      <c r="S38" s="73"/>
      <c r="T38" s="74"/>
      <c r="U38" s="70"/>
      <c r="V38" s="74"/>
      <c r="W38" s="540"/>
      <c r="X38" s="542"/>
      <c r="Z38" s="44"/>
    </row>
    <row r="39" spans="1:26" ht="24.75" customHeight="1">
      <c r="A39" s="51"/>
      <c r="B39" s="556"/>
      <c r="C39" s="556"/>
      <c r="D39" s="556"/>
      <c r="E39" s="556"/>
      <c r="F39" s="556"/>
      <c r="G39" s="556"/>
      <c r="H39" s="69"/>
      <c r="I39" s="644"/>
      <c r="J39" s="645"/>
      <c r="K39" s="646"/>
      <c r="L39" s="70"/>
      <c r="M39" s="71"/>
      <c r="N39" s="540"/>
      <c r="O39" s="541"/>
      <c r="P39" s="542"/>
      <c r="Q39" s="71"/>
      <c r="R39" s="72"/>
      <c r="S39" s="73"/>
      <c r="T39" s="74"/>
      <c r="U39" s="70"/>
      <c r="V39" s="74"/>
      <c r="W39" s="540"/>
      <c r="X39" s="542"/>
      <c r="Z39" s="44"/>
    </row>
    <row r="40" spans="1:26" ht="24.75" customHeight="1">
      <c r="A40" s="51"/>
      <c r="B40" s="556"/>
      <c r="C40" s="556"/>
      <c r="D40" s="556"/>
      <c r="E40" s="556"/>
      <c r="F40" s="556"/>
      <c r="G40" s="556"/>
      <c r="H40" s="69"/>
      <c r="I40" s="644"/>
      <c r="J40" s="645"/>
      <c r="K40" s="646"/>
      <c r="L40" s="70"/>
      <c r="M40" s="71"/>
      <c r="N40" s="540"/>
      <c r="O40" s="541"/>
      <c r="P40" s="542"/>
      <c r="Q40" s="71"/>
      <c r="R40" s="72"/>
      <c r="S40" s="73"/>
      <c r="T40" s="74"/>
      <c r="U40" s="70"/>
      <c r="V40" s="74"/>
      <c r="W40" s="540"/>
      <c r="X40" s="542"/>
      <c r="Z40" s="44"/>
    </row>
    <row r="41" spans="1:26" ht="24.75" customHeight="1">
      <c r="A41" s="51"/>
      <c r="B41" s="556"/>
      <c r="C41" s="556"/>
      <c r="D41" s="556"/>
      <c r="E41" s="556"/>
      <c r="F41" s="556"/>
      <c r="G41" s="556"/>
      <c r="H41" s="69"/>
      <c r="I41" s="644"/>
      <c r="J41" s="645"/>
      <c r="K41" s="646"/>
      <c r="L41" s="70"/>
      <c r="M41" s="71"/>
      <c r="N41" s="540"/>
      <c r="O41" s="541"/>
      <c r="P41" s="542"/>
      <c r="Q41" s="71"/>
      <c r="R41" s="72"/>
      <c r="S41" s="73"/>
      <c r="T41" s="74"/>
      <c r="U41" s="70"/>
      <c r="V41" s="74"/>
      <c r="W41" s="540"/>
      <c r="X41" s="542"/>
      <c r="Z41" s="44"/>
    </row>
    <row r="42" spans="1:26" ht="24.75" customHeight="1">
      <c r="A42" s="51"/>
      <c r="B42" s="556"/>
      <c r="C42" s="556"/>
      <c r="D42" s="556"/>
      <c r="E42" s="556"/>
      <c r="F42" s="556"/>
      <c r="G42" s="556"/>
      <c r="H42" s="69"/>
      <c r="I42" s="644"/>
      <c r="J42" s="645"/>
      <c r="K42" s="646"/>
      <c r="L42" s="70"/>
      <c r="M42" s="71"/>
      <c r="N42" s="540"/>
      <c r="O42" s="541"/>
      <c r="P42" s="542"/>
      <c r="Q42" s="71"/>
      <c r="R42" s="72"/>
      <c r="S42" s="73"/>
      <c r="T42" s="74"/>
      <c r="U42" s="70"/>
      <c r="V42" s="74"/>
      <c r="W42" s="540"/>
      <c r="X42" s="542"/>
      <c r="Z42" s="44"/>
    </row>
    <row r="43" spans="1:17" ht="19.5" customHeight="1">
      <c r="A43" s="75" t="s">
        <v>182</v>
      </c>
      <c r="B43" s="49" t="s">
        <v>300</v>
      </c>
      <c r="C43" s="59"/>
      <c r="D43" s="59"/>
      <c r="E43" s="59"/>
      <c r="F43" s="59"/>
      <c r="G43" s="59"/>
      <c r="H43" s="59"/>
      <c r="I43" s="59"/>
      <c r="J43" s="59"/>
      <c r="N43" s="51"/>
      <c r="O43" s="51"/>
      <c r="P43" s="51"/>
      <c r="Q43" s="51"/>
    </row>
    <row r="44" spans="1:17" ht="19.5" customHeight="1">
      <c r="A44" s="51"/>
      <c r="B44" s="49" t="s">
        <v>301</v>
      </c>
      <c r="C44" s="59"/>
      <c r="D44" s="59"/>
      <c r="E44" s="59"/>
      <c r="F44" s="59"/>
      <c r="G44" s="59"/>
      <c r="H44" s="59"/>
      <c r="I44" s="59"/>
      <c r="J44" s="59"/>
      <c r="N44" s="51"/>
      <c r="O44" s="51"/>
      <c r="P44" s="51"/>
      <c r="Q44" s="51"/>
    </row>
    <row r="45" spans="1:17" ht="19.5" customHeight="1">
      <c r="A45" s="51"/>
      <c r="B45" s="59" t="s">
        <v>302</v>
      </c>
      <c r="C45" s="59"/>
      <c r="D45" s="59"/>
      <c r="E45" s="59"/>
      <c r="F45" s="59"/>
      <c r="G45" s="59"/>
      <c r="H45" s="59"/>
      <c r="I45" s="59"/>
      <c r="J45" s="59"/>
      <c r="N45" s="51"/>
      <c r="O45" s="51"/>
      <c r="P45" s="51"/>
      <c r="Q45" s="51"/>
    </row>
    <row r="46" spans="1:17" ht="19.5" customHeight="1">
      <c r="A46" s="51"/>
      <c r="B46" s="59" t="s">
        <v>89</v>
      </c>
      <c r="C46" s="59"/>
      <c r="D46" s="59"/>
      <c r="N46" s="51"/>
      <c r="O46" s="51"/>
      <c r="P46" s="51"/>
      <c r="Q46" s="51"/>
    </row>
    <row r="47" spans="1:17" ht="19.5" customHeight="1">
      <c r="A47" s="51"/>
      <c r="B47" s="49" t="s">
        <v>303</v>
      </c>
      <c r="C47" s="59"/>
      <c r="D47" s="59"/>
      <c r="N47" s="51"/>
      <c r="O47" s="51"/>
      <c r="P47" s="51"/>
      <c r="Q47" s="51"/>
    </row>
    <row r="48" spans="1:17" ht="19.5" customHeight="1">
      <c r="A48" s="51"/>
      <c r="B48" s="26" t="s">
        <v>90</v>
      </c>
      <c r="C48" s="59"/>
      <c r="D48" s="59"/>
      <c r="N48" s="51"/>
      <c r="O48" s="51"/>
      <c r="P48" s="51"/>
      <c r="Q48" s="51"/>
    </row>
    <row r="49" spans="1:17" ht="19.5" customHeight="1">
      <c r="A49" s="51"/>
      <c r="B49" s="59" t="s">
        <v>304</v>
      </c>
      <c r="C49" s="57"/>
      <c r="D49" s="57"/>
      <c r="N49" s="51"/>
      <c r="O49" s="51"/>
      <c r="P49" s="51"/>
      <c r="Q49" s="51"/>
    </row>
    <row r="50" ht="13.5">
      <c r="C50" s="47"/>
    </row>
    <row r="55" spans="3:6" ht="13.5">
      <c r="C55" s="75"/>
      <c r="D55" s="49"/>
      <c r="E55" s="43"/>
      <c r="F55" s="43"/>
    </row>
    <row r="56" spans="3:6" ht="13.5">
      <c r="C56" s="51"/>
      <c r="D56" s="49"/>
      <c r="E56" s="43"/>
      <c r="F56" s="43"/>
    </row>
    <row r="57" spans="3:6" ht="13.5">
      <c r="C57" s="51"/>
      <c r="D57" s="59"/>
      <c r="E57" s="59"/>
      <c r="F57" s="59"/>
    </row>
    <row r="58" ht="13.5">
      <c r="C58" s="51"/>
    </row>
    <row r="59" ht="13.5">
      <c r="C59" s="51"/>
    </row>
    <row r="60" ht="13.5">
      <c r="C60" s="51"/>
    </row>
    <row r="61" ht="13.5">
      <c r="C61" s="51"/>
    </row>
  </sheetData>
  <sheetProtection/>
  <mergeCells count="136">
    <mergeCell ref="B31:D32"/>
    <mergeCell ref="H31:H32"/>
    <mergeCell ref="I31:K32"/>
    <mergeCell ref="B33:D33"/>
    <mergeCell ref="E33:G33"/>
    <mergeCell ref="B39:D39"/>
    <mergeCell ref="E39:G39"/>
    <mergeCell ref="I33:K33"/>
    <mergeCell ref="B35:D35"/>
    <mergeCell ref="E35:G35"/>
    <mergeCell ref="B36:D36"/>
    <mergeCell ref="B38:D38"/>
    <mergeCell ref="B34:D34"/>
    <mergeCell ref="E38:G38"/>
    <mergeCell ref="B37:D37"/>
    <mergeCell ref="I37:K37"/>
    <mergeCell ref="E37:G37"/>
    <mergeCell ref="I38:K38"/>
    <mergeCell ref="N35:P35"/>
    <mergeCell ref="W35:X35"/>
    <mergeCell ref="I36:K36"/>
    <mergeCell ref="M31:M32"/>
    <mergeCell ref="Q31:Q32"/>
    <mergeCell ref="N34:P34"/>
    <mergeCell ref="I34:K34"/>
    <mergeCell ref="L31:L32"/>
    <mergeCell ref="I35:K35"/>
    <mergeCell ref="W34:X34"/>
    <mergeCell ref="B42:D42"/>
    <mergeCell ref="E42:G42"/>
    <mergeCell ref="I42:K42"/>
    <mergeCell ref="E40:G40"/>
    <mergeCell ref="I40:K40"/>
    <mergeCell ref="B41:D41"/>
    <mergeCell ref="E41:G41"/>
    <mergeCell ref="B40:D40"/>
    <mergeCell ref="I41:K41"/>
    <mergeCell ref="I39:K39"/>
    <mergeCell ref="T2:X2"/>
    <mergeCell ref="F4:X4"/>
    <mergeCell ref="F5:X5"/>
    <mergeCell ref="F6:X6"/>
    <mergeCell ref="F3:X3"/>
    <mergeCell ref="E36:G36"/>
    <mergeCell ref="W33:X33"/>
    <mergeCell ref="N33:P33"/>
    <mergeCell ref="M11:N11"/>
    <mergeCell ref="S10:U10"/>
    <mergeCell ref="M10:N10"/>
    <mergeCell ref="O10:R10"/>
    <mergeCell ref="S20:X20"/>
    <mergeCell ref="F15:X15"/>
    <mergeCell ref="V10:X10"/>
    <mergeCell ref="F10:H10"/>
    <mergeCell ref="T13:V13"/>
    <mergeCell ref="P12:Q12"/>
    <mergeCell ref="P13:Q13"/>
    <mergeCell ref="V7:X7"/>
    <mergeCell ref="P20:R20"/>
    <mergeCell ref="P11:R11"/>
    <mergeCell ref="F14:X14"/>
    <mergeCell ref="F11:H11"/>
    <mergeCell ref="I11:L11"/>
    <mergeCell ref="P19:R19"/>
    <mergeCell ref="N12:O13"/>
    <mergeCell ref="R12:S12"/>
    <mergeCell ref="R13:S13"/>
    <mergeCell ref="V8:X8"/>
    <mergeCell ref="S11:U11"/>
    <mergeCell ref="V11:X11"/>
    <mergeCell ref="V9:X9"/>
    <mergeCell ref="W13:X13"/>
    <mergeCell ref="M7:N7"/>
    <mergeCell ref="O7:R7"/>
    <mergeCell ref="M8:N8"/>
    <mergeCell ref="O8:R8"/>
    <mergeCell ref="S9:U9"/>
    <mergeCell ref="S7:U7"/>
    <mergeCell ref="M9:N9"/>
    <mergeCell ref="O9:R9"/>
    <mergeCell ref="S8:U8"/>
    <mergeCell ref="C12:E13"/>
    <mergeCell ref="F8:H8"/>
    <mergeCell ref="I8:L8"/>
    <mergeCell ref="F9:H9"/>
    <mergeCell ref="I9:L9"/>
    <mergeCell ref="C7:E11"/>
    <mergeCell ref="F7:H7"/>
    <mergeCell ref="I7:L7"/>
    <mergeCell ref="F12:M13"/>
    <mergeCell ref="I10:L10"/>
    <mergeCell ref="A3:A21"/>
    <mergeCell ref="C19:E21"/>
    <mergeCell ref="C14:E15"/>
    <mergeCell ref="C16:E16"/>
    <mergeCell ref="C3:E3"/>
    <mergeCell ref="C4:E4"/>
    <mergeCell ref="B3:B11"/>
    <mergeCell ref="B12:B21"/>
    <mergeCell ref="C5:E5"/>
    <mergeCell ref="C6:E6"/>
    <mergeCell ref="C17:E18"/>
    <mergeCell ref="O17:X17"/>
    <mergeCell ref="F17:N17"/>
    <mergeCell ref="F18:N18"/>
    <mergeCell ref="O18:X18"/>
    <mergeCell ref="F16:X16"/>
    <mergeCell ref="F21:H21"/>
    <mergeCell ref="I21:O21"/>
    <mergeCell ref="F19:H19"/>
    <mergeCell ref="I20:O20"/>
    <mergeCell ref="P21:R21"/>
    <mergeCell ref="S19:X19"/>
    <mergeCell ref="I19:O19"/>
    <mergeCell ref="F20:H20"/>
    <mergeCell ref="S21:X21"/>
    <mergeCell ref="N31:P32"/>
    <mergeCell ref="U31:V31"/>
    <mergeCell ref="W31:X32"/>
    <mergeCell ref="T30:X30"/>
    <mergeCell ref="E34:G34"/>
    <mergeCell ref="E31:G32"/>
    <mergeCell ref="W38:X38"/>
    <mergeCell ref="N39:P39"/>
    <mergeCell ref="W39:X39"/>
    <mergeCell ref="N36:P36"/>
    <mergeCell ref="W36:X36"/>
    <mergeCell ref="N37:P37"/>
    <mergeCell ref="W37:X37"/>
    <mergeCell ref="N38:P38"/>
    <mergeCell ref="N42:P42"/>
    <mergeCell ref="W42:X42"/>
    <mergeCell ref="N40:P40"/>
    <mergeCell ref="W40:X40"/>
    <mergeCell ref="N41:P41"/>
    <mergeCell ref="W41:X41"/>
  </mergeCells>
  <printOptions horizontalCentered="1"/>
  <pageMargins left="0.7874015748031497" right="0.5905511811023623" top="0.35433070866141736" bottom="0.1968503937007874" header="0.2755905511811024" footer="0.2755905511811024"/>
  <pageSetup horizontalDpi="600" verticalDpi="600" orientation="landscape" paperSize="9" r:id="rId1"/>
  <headerFooter alignWithMargins="0">
    <oddFooter xml:space="preserve">&amp;R&amp;P / &amp;N </oddFooter>
  </headerFooter>
</worksheet>
</file>

<file path=xl/worksheets/sheet3.xml><?xml version="1.0" encoding="utf-8"?>
<worksheet xmlns="http://schemas.openxmlformats.org/spreadsheetml/2006/main" xmlns:r="http://schemas.openxmlformats.org/officeDocument/2006/relationships">
  <sheetPr>
    <tabColor indexed="41"/>
  </sheetPr>
  <dimension ref="A1:BB35"/>
  <sheetViews>
    <sheetView showZeros="0" view="pageBreakPreview" zoomScale="85" zoomScaleNormal="75" zoomScaleSheetLayoutView="85" zoomScalePageLayoutView="0" workbookViewId="0" topLeftCell="A1">
      <selection activeCell="A1" sqref="A1"/>
    </sheetView>
  </sheetViews>
  <sheetFormatPr defaultColWidth="9.00390625" defaultRowHeight="13.5"/>
  <cols>
    <col min="1" max="1" width="4.875" style="45" customWidth="1"/>
    <col min="2" max="2" width="9.75390625" style="45" customWidth="1"/>
    <col min="3" max="57" width="2.25390625" style="45" customWidth="1"/>
    <col min="58" max="16384" width="9.00390625" style="45" customWidth="1"/>
  </cols>
  <sheetData>
    <row r="1" spans="1:17" ht="24.75" customHeight="1">
      <c r="A1" s="76" t="s">
        <v>91</v>
      </c>
      <c r="B1" s="77"/>
      <c r="C1" s="77"/>
      <c r="D1" s="77"/>
      <c r="E1" s="77"/>
      <c r="F1" s="77"/>
      <c r="G1" s="77"/>
      <c r="H1" s="77"/>
      <c r="I1" s="77"/>
      <c r="J1" s="77"/>
      <c r="K1" s="77"/>
      <c r="L1" s="77"/>
      <c r="M1" s="77"/>
      <c r="N1" s="77"/>
      <c r="O1" s="77"/>
      <c r="P1" s="77"/>
      <c r="Q1" s="51"/>
    </row>
    <row r="2" spans="1:54" ht="30" customHeight="1">
      <c r="A2" s="78"/>
      <c r="B2" s="674"/>
      <c r="C2" s="675"/>
      <c r="D2" s="676"/>
      <c r="E2" s="674" t="s">
        <v>92</v>
      </c>
      <c r="F2" s="675"/>
      <c r="G2" s="676"/>
      <c r="H2" s="674" t="s">
        <v>93</v>
      </c>
      <c r="I2" s="675"/>
      <c r="J2" s="676"/>
      <c r="K2" s="674" t="s">
        <v>94</v>
      </c>
      <c r="L2" s="675"/>
      <c r="M2" s="676"/>
      <c r="N2" s="674" t="s">
        <v>95</v>
      </c>
      <c r="O2" s="675"/>
      <c r="P2" s="676"/>
      <c r="Q2" s="674" t="s">
        <v>96</v>
      </c>
      <c r="R2" s="675"/>
      <c r="S2" s="676"/>
      <c r="T2" s="674" t="s">
        <v>97</v>
      </c>
      <c r="U2" s="675"/>
      <c r="V2" s="676"/>
      <c r="W2" s="674" t="s">
        <v>98</v>
      </c>
      <c r="X2" s="675"/>
      <c r="Y2" s="676"/>
      <c r="Z2" s="674" t="s">
        <v>99</v>
      </c>
      <c r="AA2" s="675"/>
      <c r="AB2" s="676"/>
      <c r="AC2" s="674" t="s">
        <v>100</v>
      </c>
      <c r="AD2" s="675"/>
      <c r="AE2" s="676"/>
      <c r="AF2" s="674" t="s">
        <v>101</v>
      </c>
      <c r="AG2" s="675"/>
      <c r="AH2" s="676"/>
      <c r="AI2" s="674" t="s">
        <v>102</v>
      </c>
      <c r="AJ2" s="675"/>
      <c r="AK2" s="676"/>
      <c r="AL2" s="674" t="s">
        <v>103</v>
      </c>
      <c r="AM2" s="675"/>
      <c r="AN2" s="675"/>
      <c r="AO2" s="644" t="s">
        <v>104</v>
      </c>
      <c r="AP2" s="645"/>
      <c r="AQ2" s="645"/>
      <c r="AR2" s="645"/>
      <c r="AS2" s="646"/>
      <c r="AT2" s="671" t="s">
        <v>105</v>
      </c>
      <c r="AU2" s="672"/>
      <c r="AV2" s="672"/>
      <c r="AW2" s="672"/>
      <c r="AX2" s="672"/>
      <c r="AY2" s="672"/>
      <c r="AZ2" s="672"/>
      <c r="BA2" s="672"/>
      <c r="BB2" s="673"/>
    </row>
    <row r="3" spans="1:54" ht="24" customHeight="1">
      <c r="A3" s="78"/>
      <c r="B3" s="674" t="s">
        <v>106</v>
      </c>
      <c r="C3" s="675"/>
      <c r="D3" s="676"/>
      <c r="E3" s="667"/>
      <c r="F3" s="668"/>
      <c r="G3" s="669"/>
      <c r="H3" s="667"/>
      <c r="I3" s="668"/>
      <c r="J3" s="669"/>
      <c r="K3" s="667"/>
      <c r="L3" s="668"/>
      <c r="M3" s="669"/>
      <c r="N3" s="667"/>
      <c r="O3" s="668"/>
      <c r="P3" s="669"/>
      <c r="Q3" s="667"/>
      <c r="R3" s="668"/>
      <c r="S3" s="669"/>
      <c r="T3" s="667"/>
      <c r="U3" s="668"/>
      <c r="V3" s="669"/>
      <c r="W3" s="667"/>
      <c r="X3" s="668"/>
      <c r="Y3" s="669"/>
      <c r="Z3" s="667"/>
      <c r="AA3" s="668"/>
      <c r="AB3" s="669"/>
      <c r="AC3" s="667"/>
      <c r="AD3" s="668"/>
      <c r="AE3" s="669"/>
      <c r="AF3" s="667"/>
      <c r="AG3" s="668"/>
      <c r="AH3" s="669"/>
      <c r="AI3" s="667"/>
      <c r="AJ3" s="668"/>
      <c r="AK3" s="669"/>
      <c r="AL3" s="667"/>
      <c r="AM3" s="668"/>
      <c r="AN3" s="669"/>
      <c r="AO3" s="661">
        <f>SUM(E3:AN3)</f>
        <v>0</v>
      </c>
      <c r="AP3" s="662"/>
      <c r="AQ3" s="662"/>
      <c r="AR3" s="662"/>
      <c r="AS3" s="670"/>
      <c r="AT3" s="661">
        <f>ROUNDDOWN(AO3/366,1)</f>
        <v>0</v>
      </c>
      <c r="AU3" s="662"/>
      <c r="AV3" s="662"/>
      <c r="AW3" s="662"/>
      <c r="AX3" s="662"/>
      <c r="AY3" s="662"/>
      <c r="AZ3" s="541" t="s">
        <v>107</v>
      </c>
      <c r="BA3" s="541"/>
      <c r="BB3" s="542"/>
    </row>
    <row r="4" spans="1:54" s="48" customFormat="1" ht="19.5" customHeight="1">
      <c r="A4" s="78"/>
      <c r="B4" s="49" t="s">
        <v>108</v>
      </c>
      <c r="C4" s="77"/>
      <c r="D4" s="77"/>
      <c r="E4" s="77"/>
      <c r="F4" s="77"/>
      <c r="G4" s="77"/>
      <c r="H4" s="77"/>
      <c r="I4" s="77"/>
      <c r="J4" s="77"/>
      <c r="K4" s="77"/>
      <c r="L4" s="77"/>
      <c r="M4" s="77"/>
      <c r="N4" s="77"/>
      <c r="O4" s="77"/>
      <c r="P4" s="79"/>
      <c r="Q4" s="79"/>
      <c r="R4" s="79"/>
      <c r="S4" s="79"/>
      <c r="T4" s="79"/>
      <c r="U4" s="80"/>
      <c r="V4" s="80"/>
      <c r="W4" s="81"/>
      <c r="AI4" s="79"/>
      <c r="AJ4" s="79"/>
      <c r="AK4" s="79"/>
      <c r="AL4" s="79"/>
      <c r="AM4" s="79"/>
      <c r="AN4" s="79"/>
      <c r="AO4" s="79"/>
      <c r="AP4" s="79"/>
      <c r="AQ4" s="79"/>
      <c r="AR4" s="79"/>
      <c r="AS4" s="79"/>
      <c r="AT4" s="79"/>
      <c r="AU4" s="82"/>
      <c r="AV4" s="82"/>
      <c r="AW4" s="82"/>
      <c r="AX4" s="82"/>
      <c r="AY4" s="82"/>
      <c r="AZ4" s="83"/>
      <c r="BA4" s="83"/>
      <c r="BB4" s="83"/>
    </row>
    <row r="5" spans="1:16" ht="15" customHeight="1">
      <c r="A5" s="78"/>
      <c r="C5" s="77"/>
      <c r="D5" s="77"/>
      <c r="E5" s="77"/>
      <c r="F5" s="77"/>
      <c r="G5" s="77"/>
      <c r="H5" s="77"/>
      <c r="I5" s="77"/>
      <c r="J5" s="77"/>
      <c r="K5" s="77"/>
      <c r="L5" s="77"/>
      <c r="M5" s="77"/>
      <c r="N5" s="77"/>
      <c r="O5" s="77"/>
      <c r="P5" s="77"/>
    </row>
    <row r="6" spans="1:16" ht="19.5" customHeight="1">
      <c r="A6" s="84" t="s">
        <v>109</v>
      </c>
      <c r="B6" s="49"/>
      <c r="C6" s="77"/>
      <c r="D6" s="77"/>
      <c r="E6" s="77"/>
      <c r="F6" s="77"/>
      <c r="G6" s="77"/>
      <c r="H6" s="77"/>
      <c r="I6" s="77"/>
      <c r="J6" s="77"/>
      <c r="K6" s="77"/>
      <c r="L6" s="77"/>
      <c r="M6" s="77"/>
      <c r="N6" s="77"/>
      <c r="O6" s="77"/>
      <c r="P6" s="77"/>
    </row>
    <row r="7" spans="1:16" s="59" customFormat="1" ht="24.75" customHeight="1">
      <c r="A7" s="85"/>
      <c r="B7" s="86" t="s">
        <v>110</v>
      </c>
      <c r="C7" s="87"/>
      <c r="D7" s="87"/>
      <c r="E7" s="87"/>
      <c r="F7" s="87"/>
      <c r="G7" s="87"/>
      <c r="H7" s="87"/>
      <c r="I7" s="87"/>
      <c r="J7" s="87"/>
      <c r="K7" s="87"/>
      <c r="L7" s="87"/>
      <c r="M7" s="87"/>
      <c r="N7" s="87"/>
      <c r="O7" s="87"/>
      <c r="P7" s="87"/>
    </row>
    <row r="8" spans="1:54" s="59" customFormat="1" ht="13.5" customHeight="1">
      <c r="A8" s="88"/>
      <c r="B8" s="89"/>
      <c r="C8" s="663"/>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4"/>
      <c r="AJ8" s="664"/>
      <c r="AK8" s="665"/>
      <c r="AL8" s="665"/>
      <c r="AM8" s="665"/>
      <c r="AN8" s="90"/>
      <c r="AO8" s="90"/>
      <c r="AP8" s="91"/>
      <c r="AQ8" s="91"/>
      <c r="AR8" s="91"/>
      <c r="AS8" s="91"/>
      <c r="AT8" s="91"/>
      <c r="AU8" s="91"/>
      <c r="AV8" s="91"/>
      <c r="AW8" s="91"/>
      <c r="AX8" s="91"/>
      <c r="AY8" s="91"/>
      <c r="AZ8" s="91"/>
      <c r="BA8" s="91"/>
      <c r="BB8" s="92"/>
    </row>
    <row r="9" spans="1:54" s="96" customFormat="1" ht="13.5" customHeight="1">
      <c r="A9" s="88"/>
      <c r="B9" s="93"/>
      <c r="C9" s="94"/>
      <c r="D9" s="666" t="s">
        <v>209</v>
      </c>
      <c r="E9" s="666"/>
      <c r="F9" s="660">
        <v>1</v>
      </c>
      <c r="G9" s="660"/>
      <c r="H9" s="660">
        <v>2</v>
      </c>
      <c r="I9" s="660"/>
      <c r="J9" s="660">
        <v>3</v>
      </c>
      <c r="K9" s="660"/>
      <c r="L9" s="660">
        <v>4</v>
      </c>
      <c r="M9" s="660"/>
      <c r="N9" s="660">
        <v>5</v>
      </c>
      <c r="O9" s="660"/>
      <c r="P9" s="660">
        <v>6</v>
      </c>
      <c r="Q9" s="660"/>
      <c r="R9" s="660">
        <v>7</v>
      </c>
      <c r="S9" s="660"/>
      <c r="T9" s="660">
        <v>8</v>
      </c>
      <c r="U9" s="660"/>
      <c r="V9" s="660">
        <v>9</v>
      </c>
      <c r="W9" s="660"/>
      <c r="X9" s="660">
        <v>10</v>
      </c>
      <c r="Y9" s="660"/>
      <c r="Z9" s="660">
        <v>11</v>
      </c>
      <c r="AA9" s="660"/>
      <c r="AB9" s="660">
        <v>12</v>
      </c>
      <c r="AC9" s="660"/>
      <c r="AD9" s="660">
        <v>13</v>
      </c>
      <c r="AE9" s="660"/>
      <c r="AF9" s="660">
        <v>14</v>
      </c>
      <c r="AG9" s="660"/>
      <c r="AH9" s="660">
        <v>15</v>
      </c>
      <c r="AI9" s="660"/>
      <c r="AJ9" s="660">
        <v>16</v>
      </c>
      <c r="AK9" s="660"/>
      <c r="AL9" s="660">
        <v>17</v>
      </c>
      <c r="AM9" s="660"/>
      <c r="AN9" s="660">
        <v>18</v>
      </c>
      <c r="AO9" s="660"/>
      <c r="AP9" s="660">
        <v>19</v>
      </c>
      <c r="AQ9" s="660"/>
      <c r="AR9" s="660">
        <v>20</v>
      </c>
      <c r="AS9" s="660"/>
      <c r="AT9" s="660">
        <v>21</v>
      </c>
      <c r="AU9" s="660"/>
      <c r="AV9" s="660">
        <v>22</v>
      </c>
      <c r="AW9" s="660"/>
      <c r="AX9" s="660">
        <v>23</v>
      </c>
      <c r="AY9" s="660"/>
      <c r="AZ9" s="660">
        <v>24</v>
      </c>
      <c r="BA9" s="660"/>
      <c r="BB9" s="95"/>
    </row>
    <row r="10" spans="1:54" s="59" customFormat="1" ht="15" customHeight="1">
      <c r="A10" s="97"/>
      <c r="B10" s="98"/>
      <c r="C10" s="99"/>
      <c r="D10" s="100"/>
      <c r="E10" s="101"/>
      <c r="F10" s="101"/>
      <c r="G10" s="102"/>
      <c r="H10" s="103"/>
      <c r="I10" s="101"/>
      <c r="J10" s="101"/>
      <c r="K10" s="104"/>
      <c r="L10" s="105"/>
      <c r="M10" s="102"/>
      <c r="N10" s="103"/>
      <c r="O10" s="102"/>
      <c r="P10" s="103"/>
      <c r="Q10" s="101"/>
      <c r="R10" s="101"/>
      <c r="S10" s="102"/>
      <c r="T10" s="101"/>
      <c r="U10" s="104"/>
      <c r="V10" s="105"/>
      <c r="W10" s="101"/>
      <c r="X10" s="101"/>
      <c r="Y10" s="102"/>
      <c r="Z10" s="103"/>
      <c r="AA10" s="102"/>
      <c r="AB10" s="103"/>
      <c r="AC10" s="101"/>
      <c r="AD10" s="101"/>
      <c r="AE10" s="102"/>
      <c r="AF10" s="101"/>
      <c r="AG10" s="104"/>
      <c r="AH10" s="105"/>
      <c r="AI10" s="101"/>
      <c r="AJ10" s="101"/>
      <c r="AK10" s="102"/>
      <c r="AL10" s="101"/>
      <c r="AM10" s="104"/>
      <c r="AN10" s="105"/>
      <c r="AO10" s="101"/>
      <c r="AP10" s="101"/>
      <c r="AQ10" s="102"/>
      <c r="AR10" s="103"/>
      <c r="AS10" s="104"/>
      <c r="AT10" s="105"/>
      <c r="AU10" s="101"/>
      <c r="AV10" s="101"/>
      <c r="AW10" s="102"/>
      <c r="AX10" s="103"/>
      <c r="AY10" s="104"/>
      <c r="AZ10" s="106"/>
      <c r="BA10" s="107"/>
      <c r="BB10" s="108"/>
    </row>
    <row r="11" spans="1:54" s="59" customFormat="1" ht="15" customHeight="1">
      <c r="A11" s="97"/>
      <c r="B11" s="98" t="s">
        <v>111</v>
      </c>
      <c r="C11" s="99"/>
      <c r="D11" s="100" t="s">
        <v>112</v>
      </c>
      <c r="E11" s="101"/>
      <c r="F11" s="101"/>
      <c r="G11" s="102"/>
      <c r="H11" s="103"/>
      <c r="I11" s="101"/>
      <c r="J11" s="101"/>
      <c r="K11" s="102"/>
      <c r="L11" s="103"/>
      <c r="M11" s="102"/>
      <c r="N11" s="103"/>
      <c r="O11" s="102"/>
      <c r="P11" s="103"/>
      <c r="Q11" s="101"/>
      <c r="R11" s="101"/>
      <c r="S11" s="102"/>
      <c r="T11" s="109"/>
      <c r="U11" s="110"/>
      <c r="V11" s="111"/>
      <c r="W11" s="112"/>
      <c r="X11" s="112"/>
      <c r="Y11" s="110"/>
      <c r="Z11" s="111"/>
      <c r="AA11" s="110"/>
      <c r="AB11" s="111"/>
      <c r="AC11" s="112"/>
      <c r="AD11" s="112"/>
      <c r="AE11" s="110"/>
      <c r="AF11" s="112"/>
      <c r="AG11" s="110"/>
      <c r="AH11" s="111"/>
      <c r="AI11" s="112"/>
      <c r="AJ11" s="112"/>
      <c r="AK11" s="113"/>
      <c r="AL11" s="101"/>
      <c r="AM11" s="102"/>
      <c r="AN11" s="103"/>
      <c r="AO11" s="101"/>
      <c r="AP11" s="101"/>
      <c r="AQ11" s="102"/>
      <c r="AR11" s="103"/>
      <c r="AS11" s="102"/>
      <c r="AT11" s="103"/>
      <c r="AU11" s="101"/>
      <c r="AV11" s="101"/>
      <c r="AW11" s="102"/>
      <c r="AX11" s="103"/>
      <c r="AY11" s="102"/>
      <c r="AZ11" s="101"/>
      <c r="BA11" s="114"/>
      <c r="BB11" s="115"/>
    </row>
    <row r="12" spans="1:54" s="59" customFormat="1" ht="15" customHeight="1">
      <c r="A12" s="116"/>
      <c r="B12" s="98" t="s">
        <v>113</v>
      </c>
      <c r="C12" s="99"/>
      <c r="D12" s="100"/>
      <c r="E12" s="101"/>
      <c r="F12" s="101"/>
      <c r="G12" s="102"/>
      <c r="H12" s="103"/>
      <c r="I12" s="101"/>
      <c r="J12" s="101"/>
      <c r="K12" s="102"/>
      <c r="L12" s="103"/>
      <c r="M12" s="102"/>
      <c r="N12" s="103"/>
      <c r="O12" s="102"/>
      <c r="P12" s="103"/>
      <c r="Q12" s="101"/>
      <c r="R12" s="101"/>
      <c r="S12" s="102"/>
      <c r="T12" s="101"/>
      <c r="U12" s="102"/>
      <c r="V12" s="103"/>
      <c r="W12" s="101"/>
      <c r="X12" s="101"/>
      <c r="Y12" s="102"/>
      <c r="Z12" s="103"/>
      <c r="AA12" s="102"/>
      <c r="AB12" s="103"/>
      <c r="AC12" s="101"/>
      <c r="AD12" s="101"/>
      <c r="AE12" s="102"/>
      <c r="AF12" s="101"/>
      <c r="AG12" s="102"/>
      <c r="AH12" s="103"/>
      <c r="AI12" s="101"/>
      <c r="AJ12" s="101"/>
      <c r="AK12" s="102"/>
      <c r="AL12" s="101"/>
      <c r="AM12" s="102"/>
      <c r="AN12" s="103"/>
      <c r="AO12" s="101"/>
      <c r="AP12" s="101"/>
      <c r="AQ12" s="102"/>
      <c r="AR12" s="103"/>
      <c r="AS12" s="102"/>
      <c r="AT12" s="103"/>
      <c r="AU12" s="101"/>
      <c r="AV12" s="101"/>
      <c r="AW12" s="102"/>
      <c r="AX12" s="103"/>
      <c r="AY12" s="102"/>
      <c r="AZ12" s="101"/>
      <c r="BA12" s="114"/>
      <c r="BB12" s="115"/>
    </row>
    <row r="13" spans="1:54" s="59" customFormat="1" ht="15" customHeight="1">
      <c r="A13" s="116"/>
      <c r="B13" s="117"/>
      <c r="C13" s="118"/>
      <c r="D13" s="119"/>
      <c r="E13" s="120"/>
      <c r="F13" s="120"/>
      <c r="G13" s="121"/>
      <c r="H13" s="122"/>
      <c r="I13" s="120"/>
      <c r="J13" s="120"/>
      <c r="K13" s="121"/>
      <c r="L13" s="122"/>
      <c r="M13" s="121"/>
      <c r="N13" s="122"/>
      <c r="O13" s="121"/>
      <c r="P13" s="122"/>
      <c r="Q13" s="120"/>
      <c r="R13" s="120"/>
      <c r="S13" s="121"/>
      <c r="T13" s="120"/>
      <c r="U13" s="121"/>
      <c r="V13" s="122"/>
      <c r="W13" s="120"/>
      <c r="X13" s="120"/>
      <c r="Y13" s="121"/>
      <c r="Z13" s="122"/>
      <c r="AA13" s="121"/>
      <c r="AB13" s="122"/>
      <c r="AC13" s="120"/>
      <c r="AD13" s="120"/>
      <c r="AE13" s="121"/>
      <c r="AF13" s="120"/>
      <c r="AG13" s="121"/>
      <c r="AH13" s="122"/>
      <c r="AI13" s="120"/>
      <c r="AJ13" s="120"/>
      <c r="AK13" s="121"/>
      <c r="AL13" s="120"/>
      <c r="AM13" s="121"/>
      <c r="AN13" s="122"/>
      <c r="AO13" s="120"/>
      <c r="AP13" s="120"/>
      <c r="AQ13" s="121"/>
      <c r="AR13" s="122"/>
      <c r="AS13" s="121"/>
      <c r="AT13" s="122"/>
      <c r="AU13" s="120"/>
      <c r="AV13" s="120"/>
      <c r="AW13" s="121"/>
      <c r="AX13" s="122"/>
      <c r="AY13" s="121"/>
      <c r="AZ13" s="120"/>
      <c r="BA13" s="123"/>
      <c r="BB13" s="124"/>
    </row>
    <row r="14" spans="1:54" s="59" customFormat="1" ht="15" customHeight="1">
      <c r="A14" s="116"/>
      <c r="B14" s="98" t="s">
        <v>114</v>
      </c>
      <c r="D14" s="100" t="s">
        <v>112</v>
      </c>
      <c r="E14" s="101"/>
      <c r="F14" s="101"/>
      <c r="G14" s="102"/>
      <c r="H14" s="103"/>
      <c r="I14" s="101"/>
      <c r="J14" s="101"/>
      <c r="K14" s="102"/>
      <c r="L14" s="103"/>
      <c r="M14" s="102"/>
      <c r="N14" s="103"/>
      <c r="O14" s="102"/>
      <c r="P14" s="103"/>
      <c r="Q14" s="101"/>
      <c r="R14" s="101"/>
      <c r="S14" s="102"/>
      <c r="T14" s="101"/>
      <c r="U14" s="102"/>
      <c r="V14" s="103"/>
      <c r="W14" s="101"/>
      <c r="X14" s="101"/>
      <c r="Y14" s="102"/>
      <c r="Z14" s="103"/>
      <c r="AA14" s="102"/>
      <c r="AB14" s="103"/>
      <c r="AC14" s="101"/>
      <c r="AD14" s="101"/>
      <c r="AE14" s="102"/>
      <c r="AF14" s="101"/>
      <c r="AG14" s="102"/>
      <c r="AH14" s="103"/>
      <c r="AI14" s="101"/>
      <c r="AJ14" s="101"/>
      <c r="AK14" s="102"/>
      <c r="AL14" s="101"/>
      <c r="AM14" s="102"/>
      <c r="AN14" s="103"/>
      <c r="AO14" s="101"/>
      <c r="AP14" s="101"/>
      <c r="AQ14" s="102"/>
      <c r="AR14" s="103"/>
      <c r="AS14" s="102"/>
      <c r="AT14" s="103"/>
      <c r="AU14" s="101"/>
      <c r="AV14" s="101"/>
      <c r="AW14" s="102"/>
      <c r="AX14" s="103"/>
      <c r="AY14" s="102"/>
      <c r="AZ14" s="101"/>
      <c r="BA14" s="114"/>
      <c r="BB14" s="115"/>
    </row>
    <row r="15" spans="1:54" s="59" customFormat="1" ht="15" customHeight="1">
      <c r="A15" s="116"/>
      <c r="B15" s="98"/>
      <c r="D15" s="100" t="s">
        <v>112</v>
      </c>
      <c r="E15" s="101"/>
      <c r="F15" s="101"/>
      <c r="G15" s="102"/>
      <c r="H15" s="103"/>
      <c r="I15" s="101"/>
      <c r="J15" s="101"/>
      <c r="K15" s="102"/>
      <c r="L15" s="103"/>
      <c r="M15" s="102"/>
      <c r="N15" s="103"/>
      <c r="O15" s="102"/>
      <c r="P15" s="103"/>
      <c r="Q15" s="101"/>
      <c r="R15" s="101"/>
      <c r="S15" s="102"/>
      <c r="T15" s="101"/>
      <c r="U15" s="102"/>
      <c r="V15" s="103"/>
      <c r="W15" s="101"/>
      <c r="X15" s="101"/>
      <c r="Y15" s="102"/>
      <c r="Z15" s="103"/>
      <c r="AA15" s="102"/>
      <c r="AB15" s="103"/>
      <c r="AC15" s="101"/>
      <c r="AD15" s="101"/>
      <c r="AE15" s="102"/>
      <c r="AF15" s="101"/>
      <c r="AG15" s="102"/>
      <c r="AH15" s="103"/>
      <c r="AI15" s="101"/>
      <c r="AJ15" s="101"/>
      <c r="AK15" s="102"/>
      <c r="AL15" s="101"/>
      <c r="AM15" s="102"/>
      <c r="AN15" s="103"/>
      <c r="AO15" s="101"/>
      <c r="AP15" s="101"/>
      <c r="AQ15" s="102"/>
      <c r="AR15" s="103"/>
      <c r="AS15" s="102"/>
      <c r="AT15" s="103"/>
      <c r="AU15" s="101"/>
      <c r="AV15" s="101"/>
      <c r="AW15" s="102"/>
      <c r="AX15" s="103"/>
      <c r="AY15" s="102"/>
      <c r="AZ15" s="101"/>
      <c r="BA15" s="114"/>
      <c r="BB15" s="115"/>
    </row>
    <row r="16" spans="1:54" s="59" customFormat="1" ht="15" customHeight="1">
      <c r="A16" s="116"/>
      <c r="B16" s="117"/>
      <c r="C16" s="118"/>
      <c r="D16" s="119"/>
      <c r="E16" s="120"/>
      <c r="F16" s="120"/>
      <c r="G16" s="121"/>
      <c r="H16" s="122"/>
      <c r="I16" s="120"/>
      <c r="J16" s="120"/>
      <c r="K16" s="121"/>
      <c r="L16" s="122"/>
      <c r="M16" s="121"/>
      <c r="N16" s="122"/>
      <c r="O16" s="121"/>
      <c r="P16" s="122"/>
      <c r="Q16" s="120"/>
      <c r="R16" s="120"/>
      <c r="S16" s="121"/>
      <c r="T16" s="120"/>
      <c r="U16" s="121"/>
      <c r="V16" s="122"/>
      <c r="W16" s="120"/>
      <c r="X16" s="120"/>
      <c r="Y16" s="121"/>
      <c r="Z16" s="122"/>
      <c r="AA16" s="121"/>
      <c r="AB16" s="122"/>
      <c r="AC16" s="120"/>
      <c r="AD16" s="120"/>
      <c r="AE16" s="121"/>
      <c r="AF16" s="120"/>
      <c r="AG16" s="121"/>
      <c r="AH16" s="122"/>
      <c r="AI16" s="120"/>
      <c r="AJ16" s="120"/>
      <c r="AK16" s="121"/>
      <c r="AL16" s="120"/>
      <c r="AM16" s="121"/>
      <c r="AN16" s="122"/>
      <c r="AO16" s="120"/>
      <c r="AP16" s="120"/>
      <c r="AQ16" s="121"/>
      <c r="AR16" s="122"/>
      <c r="AS16" s="121"/>
      <c r="AT16" s="122"/>
      <c r="AU16" s="120"/>
      <c r="AV16" s="120"/>
      <c r="AW16" s="121"/>
      <c r="AX16" s="122"/>
      <c r="AY16" s="121"/>
      <c r="AZ16" s="120"/>
      <c r="BA16" s="123"/>
      <c r="BB16" s="124"/>
    </row>
    <row r="17" spans="1:54" s="59" customFormat="1" ht="15" customHeight="1">
      <c r="A17" s="116"/>
      <c r="B17" s="98" t="s">
        <v>115</v>
      </c>
      <c r="D17" s="100" t="s">
        <v>112</v>
      </c>
      <c r="E17" s="101"/>
      <c r="F17" s="101"/>
      <c r="G17" s="102"/>
      <c r="H17" s="103"/>
      <c r="I17" s="101"/>
      <c r="J17" s="101"/>
      <c r="K17" s="102"/>
      <c r="L17" s="103"/>
      <c r="M17" s="102"/>
      <c r="N17" s="103"/>
      <c r="O17" s="102"/>
      <c r="P17" s="103"/>
      <c r="Q17" s="101"/>
      <c r="R17" s="101"/>
      <c r="S17" s="102"/>
      <c r="T17" s="101"/>
      <c r="U17" s="102"/>
      <c r="V17" s="103"/>
      <c r="W17" s="101"/>
      <c r="X17" s="101"/>
      <c r="Y17" s="102"/>
      <c r="Z17" s="103"/>
      <c r="AA17" s="102"/>
      <c r="AB17" s="103"/>
      <c r="AC17" s="101"/>
      <c r="AD17" s="101"/>
      <c r="AE17" s="102"/>
      <c r="AF17" s="101"/>
      <c r="AG17" s="102"/>
      <c r="AH17" s="103"/>
      <c r="AI17" s="101"/>
      <c r="AJ17" s="101"/>
      <c r="AK17" s="102"/>
      <c r="AL17" s="101"/>
      <c r="AM17" s="102"/>
      <c r="AN17" s="103"/>
      <c r="AO17" s="101"/>
      <c r="AP17" s="101"/>
      <c r="AQ17" s="102"/>
      <c r="AR17" s="103"/>
      <c r="AS17" s="102"/>
      <c r="AT17" s="103"/>
      <c r="AU17" s="101"/>
      <c r="AV17" s="101"/>
      <c r="AW17" s="102"/>
      <c r="AX17" s="103"/>
      <c r="AY17" s="102"/>
      <c r="AZ17" s="101"/>
      <c r="BA17" s="114"/>
      <c r="BB17" s="115"/>
    </row>
    <row r="18" spans="1:54" s="59" customFormat="1" ht="15" customHeight="1">
      <c r="A18" s="116"/>
      <c r="B18" s="125"/>
      <c r="C18" s="126"/>
      <c r="D18" s="127"/>
      <c r="E18" s="128"/>
      <c r="F18" s="128"/>
      <c r="G18" s="129"/>
      <c r="H18" s="130"/>
      <c r="I18" s="128"/>
      <c r="J18" s="128"/>
      <c r="K18" s="129"/>
      <c r="L18" s="130"/>
      <c r="M18" s="129"/>
      <c r="N18" s="130"/>
      <c r="O18" s="129"/>
      <c r="P18" s="130"/>
      <c r="Q18" s="128"/>
      <c r="R18" s="128"/>
      <c r="S18" s="129"/>
      <c r="T18" s="128"/>
      <c r="U18" s="129"/>
      <c r="V18" s="130"/>
      <c r="W18" s="128"/>
      <c r="X18" s="128"/>
      <c r="Y18" s="129"/>
      <c r="Z18" s="130"/>
      <c r="AA18" s="129"/>
      <c r="AB18" s="130"/>
      <c r="AC18" s="128"/>
      <c r="AD18" s="128"/>
      <c r="AE18" s="129"/>
      <c r="AF18" s="128"/>
      <c r="AG18" s="129"/>
      <c r="AH18" s="130"/>
      <c r="AI18" s="128"/>
      <c r="AJ18" s="128"/>
      <c r="AK18" s="129"/>
      <c r="AL18" s="128"/>
      <c r="AM18" s="129"/>
      <c r="AN18" s="130"/>
      <c r="AO18" s="128"/>
      <c r="AP18" s="128"/>
      <c r="AQ18" s="129"/>
      <c r="AR18" s="130"/>
      <c r="AS18" s="129"/>
      <c r="AT18" s="130"/>
      <c r="AU18" s="128"/>
      <c r="AV18" s="128"/>
      <c r="AW18" s="129"/>
      <c r="AX18" s="130"/>
      <c r="AY18" s="129"/>
      <c r="AZ18" s="128"/>
      <c r="BA18" s="131"/>
      <c r="BB18" s="132"/>
    </row>
    <row r="19" spans="1:54" s="59" customFormat="1" ht="15" customHeight="1">
      <c r="A19" s="116"/>
      <c r="B19" s="117"/>
      <c r="C19" s="118"/>
      <c r="D19" s="119"/>
      <c r="E19" s="120"/>
      <c r="F19" s="120"/>
      <c r="G19" s="121"/>
      <c r="H19" s="122"/>
      <c r="I19" s="120"/>
      <c r="J19" s="120"/>
      <c r="K19" s="121"/>
      <c r="L19" s="122"/>
      <c r="M19" s="121"/>
      <c r="N19" s="122"/>
      <c r="O19" s="121"/>
      <c r="P19" s="122"/>
      <c r="Q19" s="120"/>
      <c r="R19" s="120"/>
      <c r="S19" s="121"/>
      <c r="T19" s="120"/>
      <c r="U19" s="121"/>
      <c r="V19" s="122"/>
      <c r="W19" s="120"/>
      <c r="X19" s="120"/>
      <c r="Y19" s="121"/>
      <c r="Z19" s="122"/>
      <c r="AA19" s="121"/>
      <c r="AB19" s="122"/>
      <c r="AC19" s="120"/>
      <c r="AD19" s="120"/>
      <c r="AE19" s="121"/>
      <c r="AF19" s="120"/>
      <c r="AG19" s="121"/>
      <c r="AH19" s="122"/>
      <c r="AI19" s="120"/>
      <c r="AJ19" s="120"/>
      <c r="AK19" s="121"/>
      <c r="AL19" s="120"/>
      <c r="AM19" s="121"/>
      <c r="AN19" s="122"/>
      <c r="AO19" s="120"/>
      <c r="AP19" s="120"/>
      <c r="AQ19" s="121"/>
      <c r="AR19" s="122"/>
      <c r="AS19" s="121"/>
      <c r="AT19" s="122"/>
      <c r="AU19" s="120"/>
      <c r="AV19" s="120"/>
      <c r="AW19" s="121"/>
      <c r="AX19" s="122"/>
      <c r="AY19" s="121"/>
      <c r="AZ19" s="120"/>
      <c r="BA19" s="123"/>
      <c r="BB19" s="124"/>
    </row>
    <row r="20" spans="1:54" s="59" customFormat="1" ht="15" customHeight="1">
      <c r="A20" s="116"/>
      <c r="B20" s="98" t="s">
        <v>116</v>
      </c>
      <c r="D20" s="100" t="s">
        <v>112</v>
      </c>
      <c r="E20" s="101"/>
      <c r="F20" s="101"/>
      <c r="G20" s="102"/>
      <c r="H20" s="103"/>
      <c r="I20" s="101"/>
      <c r="J20" s="101"/>
      <c r="K20" s="102"/>
      <c r="L20" s="103"/>
      <c r="M20" s="102"/>
      <c r="N20" s="103"/>
      <c r="O20" s="102"/>
      <c r="P20" s="103"/>
      <c r="Q20" s="101"/>
      <c r="R20" s="101"/>
      <c r="S20" s="102"/>
      <c r="T20" s="101"/>
      <c r="U20" s="102"/>
      <c r="V20" s="103"/>
      <c r="W20" s="101"/>
      <c r="X20" s="101"/>
      <c r="Y20" s="102"/>
      <c r="Z20" s="103"/>
      <c r="AA20" s="102"/>
      <c r="AB20" s="103"/>
      <c r="AC20" s="101"/>
      <c r="AD20" s="101"/>
      <c r="AE20" s="102"/>
      <c r="AF20" s="101"/>
      <c r="AG20" s="102"/>
      <c r="AH20" s="103"/>
      <c r="AI20" s="101"/>
      <c r="AJ20" s="101"/>
      <c r="AK20" s="102"/>
      <c r="AL20" s="101"/>
      <c r="AM20" s="102"/>
      <c r="AN20" s="103"/>
      <c r="AO20" s="101"/>
      <c r="AP20" s="101"/>
      <c r="AQ20" s="102"/>
      <c r="AR20" s="103"/>
      <c r="AS20" s="102"/>
      <c r="AT20" s="103"/>
      <c r="AU20" s="101"/>
      <c r="AV20" s="101"/>
      <c r="AW20" s="102"/>
      <c r="AX20" s="103"/>
      <c r="AY20" s="102"/>
      <c r="AZ20" s="101"/>
      <c r="BA20" s="114"/>
      <c r="BB20" s="115"/>
    </row>
    <row r="21" spans="1:54" s="59" customFormat="1" ht="15" customHeight="1">
      <c r="A21" s="116"/>
      <c r="B21" s="125"/>
      <c r="C21" s="126"/>
      <c r="D21" s="127"/>
      <c r="E21" s="128"/>
      <c r="F21" s="128"/>
      <c r="G21" s="129"/>
      <c r="H21" s="130"/>
      <c r="I21" s="128"/>
      <c r="J21" s="128"/>
      <c r="K21" s="129"/>
      <c r="L21" s="130"/>
      <c r="M21" s="129"/>
      <c r="N21" s="130"/>
      <c r="O21" s="129"/>
      <c r="P21" s="130"/>
      <c r="Q21" s="128"/>
      <c r="R21" s="128"/>
      <c r="S21" s="129"/>
      <c r="T21" s="128"/>
      <c r="U21" s="129"/>
      <c r="V21" s="130"/>
      <c r="W21" s="128"/>
      <c r="X21" s="128"/>
      <c r="Y21" s="129"/>
      <c r="Z21" s="130"/>
      <c r="AA21" s="129"/>
      <c r="AB21" s="130"/>
      <c r="AC21" s="128"/>
      <c r="AD21" s="128"/>
      <c r="AE21" s="129"/>
      <c r="AF21" s="128"/>
      <c r="AG21" s="129"/>
      <c r="AH21" s="130"/>
      <c r="AI21" s="128"/>
      <c r="AJ21" s="128"/>
      <c r="AK21" s="129"/>
      <c r="AL21" s="128"/>
      <c r="AM21" s="129"/>
      <c r="AN21" s="130"/>
      <c r="AO21" s="128"/>
      <c r="AP21" s="128"/>
      <c r="AQ21" s="129"/>
      <c r="AR21" s="130"/>
      <c r="AS21" s="129"/>
      <c r="AT21" s="130"/>
      <c r="AU21" s="128"/>
      <c r="AV21" s="128"/>
      <c r="AW21" s="129"/>
      <c r="AX21" s="130"/>
      <c r="AY21" s="129"/>
      <c r="AZ21" s="128"/>
      <c r="BA21" s="131"/>
      <c r="BB21" s="132"/>
    </row>
    <row r="22" spans="1:54" s="59" customFormat="1" ht="15" customHeight="1">
      <c r="A22" s="116"/>
      <c r="B22" s="117"/>
      <c r="C22" s="118"/>
      <c r="D22" s="119"/>
      <c r="E22" s="120"/>
      <c r="F22" s="120"/>
      <c r="G22" s="121"/>
      <c r="H22" s="122"/>
      <c r="I22" s="120"/>
      <c r="J22" s="120"/>
      <c r="K22" s="121"/>
      <c r="L22" s="122"/>
      <c r="M22" s="121"/>
      <c r="N22" s="122"/>
      <c r="O22" s="121"/>
      <c r="P22" s="122"/>
      <c r="Q22" s="120"/>
      <c r="R22" s="120"/>
      <c r="S22" s="121"/>
      <c r="T22" s="120"/>
      <c r="U22" s="121"/>
      <c r="V22" s="122"/>
      <c r="W22" s="120"/>
      <c r="X22" s="120"/>
      <c r="Y22" s="121"/>
      <c r="Z22" s="122"/>
      <c r="AA22" s="121"/>
      <c r="AB22" s="122"/>
      <c r="AC22" s="120"/>
      <c r="AD22" s="120"/>
      <c r="AE22" s="121"/>
      <c r="AF22" s="120"/>
      <c r="AG22" s="121"/>
      <c r="AH22" s="122"/>
      <c r="AI22" s="120"/>
      <c r="AJ22" s="120"/>
      <c r="AK22" s="121"/>
      <c r="AL22" s="120"/>
      <c r="AM22" s="121"/>
      <c r="AN22" s="122"/>
      <c r="AO22" s="120"/>
      <c r="AP22" s="120"/>
      <c r="AQ22" s="121"/>
      <c r="AR22" s="122"/>
      <c r="AS22" s="121"/>
      <c r="AT22" s="122"/>
      <c r="AU22" s="120"/>
      <c r="AV22" s="120"/>
      <c r="AW22" s="121"/>
      <c r="AX22" s="122"/>
      <c r="AY22" s="121"/>
      <c r="AZ22" s="120"/>
      <c r="BA22" s="123"/>
      <c r="BB22" s="124"/>
    </row>
    <row r="23" spans="1:54" s="59" customFormat="1" ht="15" customHeight="1">
      <c r="A23" s="116"/>
      <c r="B23" s="98" t="s">
        <v>117</v>
      </c>
      <c r="D23" s="100" t="s">
        <v>112</v>
      </c>
      <c r="E23" s="101"/>
      <c r="F23" s="101"/>
      <c r="G23" s="102"/>
      <c r="H23" s="103"/>
      <c r="I23" s="101"/>
      <c r="J23" s="101"/>
      <c r="K23" s="102"/>
      <c r="L23" s="103"/>
      <c r="M23" s="102"/>
      <c r="N23" s="103"/>
      <c r="O23" s="102"/>
      <c r="P23" s="103"/>
      <c r="Q23" s="101"/>
      <c r="R23" s="101"/>
      <c r="S23" s="102"/>
      <c r="T23" s="101"/>
      <c r="U23" s="102"/>
      <c r="V23" s="103"/>
      <c r="W23" s="101"/>
      <c r="X23" s="101"/>
      <c r="Y23" s="102"/>
      <c r="Z23" s="103"/>
      <c r="AA23" s="102"/>
      <c r="AB23" s="103"/>
      <c r="AC23" s="101"/>
      <c r="AD23" s="101"/>
      <c r="AE23" s="102"/>
      <c r="AF23" s="101"/>
      <c r="AG23" s="102"/>
      <c r="AH23" s="103"/>
      <c r="AI23" s="101"/>
      <c r="AJ23" s="101"/>
      <c r="AK23" s="102"/>
      <c r="AL23" s="101"/>
      <c r="AM23" s="102"/>
      <c r="AN23" s="103"/>
      <c r="AO23" s="101"/>
      <c r="AP23" s="101"/>
      <c r="AQ23" s="102"/>
      <c r="AR23" s="103"/>
      <c r="AS23" s="102"/>
      <c r="AT23" s="103"/>
      <c r="AU23" s="101"/>
      <c r="AV23" s="101"/>
      <c r="AW23" s="102"/>
      <c r="AX23" s="103"/>
      <c r="AY23" s="102"/>
      <c r="AZ23" s="101"/>
      <c r="BA23" s="114"/>
      <c r="BB23" s="115"/>
    </row>
    <row r="24" spans="1:54" s="59" customFormat="1" ht="15" customHeight="1">
      <c r="A24" s="116"/>
      <c r="B24" s="125"/>
      <c r="C24" s="126"/>
      <c r="D24" s="127"/>
      <c r="E24" s="128"/>
      <c r="F24" s="128"/>
      <c r="G24" s="129"/>
      <c r="H24" s="130"/>
      <c r="I24" s="128"/>
      <c r="J24" s="128"/>
      <c r="K24" s="129"/>
      <c r="L24" s="130"/>
      <c r="M24" s="129"/>
      <c r="N24" s="130"/>
      <c r="O24" s="129"/>
      <c r="P24" s="130"/>
      <c r="Q24" s="128"/>
      <c r="R24" s="128"/>
      <c r="S24" s="129"/>
      <c r="T24" s="128"/>
      <c r="U24" s="129"/>
      <c r="V24" s="130"/>
      <c r="W24" s="128"/>
      <c r="X24" s="128"/>
      <c r="Y24" s="129"/>
      <c r="Z24" s="130"/>
      <c r="AA24" s="129"/>
      <c r="AB24" s="130"/>
      <c r="AC24" s="128"/>
      <c r="AD24" s="128"/>
      <c r="AE24" s="129"/>
      <c r="AF24" s="128"/>
      <c r="AG24" s="129"/>
      <c r="AH24" s="130"/>
      <c r="AI24" s="128"/>
      <c r="AJ24" s="128"/>
      <c r="AK24" s="129"/>
      <c r="AL24" s="128"/>
      <c r="AM24" s="129"/>
      <c r="AN24" s="130"/>
      <c r="AO24" s="128"/>
      <c r="AP24" s="128"/>
      <c r="AQ24" s="129"/>
      <c r="AR24" s="130"/>
      <c r="AS24" s="129"/>
      <c r="AT24" s="130"/>
      <c r="AU24" s="128"/>
      <c r="AV24" s="128"/>
      <c r="AW24" s="129"/>
      <c r="AX24" s="130"/>
      <c r="AY24" s="129"/>
      <c r="AZ24" s="128"/>
      <c r="BA24" s="131"/>
      <c r="BB24" s="132"/>
    </row>
    <row r="25" spans="1:54" s="59" customFormat="1" ht="15" customHeight="1">
      <c r="A25" s="116"/>
      <c r="B25" s="133"/>
      <c r="C25" s="134"/>
      <c r="D25" s="135"/>
      <c r="E25" s="136"/>
      <c r="F25" s="136"/>
      <c r="G25" s="136"/>
      <c r="H25" s="136"/>
      <c r="I25" s="136"/>
      <c r="J25" s="136"/>
      <c r="K25" s="136"/>
      <c r="L25" s="136"/>
      <c r="M25" s="136"/>
      <c r="N25" s="136"/>
      <c r="O25" s="136"/>
      <c r="P25" s="136"/>
      <c r="Q25" s="136"/>
      <c r="R25" s="136"/>
      <c r="S25" s="136"/>
      <c r="T25" s="136" t="s">
        <v>118</v>
      </c>
      <c r="U25" s="136" t="s">
        <v>119</v>
      </c>
      <c r="V25" s="136"/>
      <c r="W25" s="136" t="s">
        <v>208</v>
      </c>
      <c r="X25" s="136"/>
      <c r="Y25" s="136"/>
      <c r="Z25" s="136"/>
      <c r="AA25" s="136"/>
      <c r="AB25" s="136"/>
      <c r="AC25" s="136" t="s">
        <v>120</v>
      </c>
      <c r="AD25" s="136"/>
      <c r="AE25" s="136"/>
      <c r="AF25" s="136" t="s">
        <v>121</v>
      </c>
      <c r="AG25" s="136"/>
      <c r="AH25" s="136"/>
      <c r="AI25" s="136" t="s">
        <v>207</v>
      </c>
      <c r="AJ25" s="136"/>
      <c r="AK25" s="136"/>
      <c r="AL25" s="136"/>
      <c r="AM25" s="136"/>
      <c r="AN25" s="136"/>
      <c r="AO25" s="136" t="s">
        <v>122</v>
      </c>
      <c r="AP25" s="136"/>
      <c r="AQ25" s="136"/>
      <c r="AR25" s="136"/>
      <c r="AS25" s="136"/>
      <c r="AT25" s="136"/>
      <c r="AU25" s="136"/>
      <c r="AV25" s="136"/>
      <c r="AW25" s="136" t="s">
        <v>123</v>
      </c>
      <c r="AX25" s="136"/>
      <c r="AY25" s="136"/>
      <c r="AZ25" s="136"/>
      <c r="BA25" s="136"/>
      <c r="BB25" s="137"/>
    </row>
    <row r="26" spans="1:54" s="59" customFormat="1" ht="15" customHeight="1">
      <c r="A26" s="116"/>
      <c r="B26" s="138" t="s">
        <v>124</v>
      </c>
      <c r="C26" s="25"/>
      <c r="D26" s="25" t="s">
        <v>125</v>
      </c>
      <c r="E26" s="25"/>
      <c r="F26" s="25"/>
      <c r="G26" s="25" t="s">
        <v>119</v>
      </c>
      <c r="H26" s="25"/>
      <c r="I26" s="25"/>
      <c r="J26" s="25"/>
      <c r="K26" s="25" t="s">
        <v>126</v>
      </c>
      <c r="L26" s="25"/>
      <c r="M26" s="25"/>
      <c r="N26" s="25" t="s">
        <v>127</v>
      </c>
      <c r="O26" s="26"/>
      <c r="P26" s="26"/>
      <c r="Q26" s="25"/>
      <c r="R26" s="25"/>
      <c r="S26" s="25"/>
      <c r="T26" s="25" t="s">
        <v>128</v>
      </c>
      <c r="U26" s="25" t="s">
        <v>129</v>
      </c>
      <c r="V26" s="25"/>
      <c r="W26" s="25"/>
      <c r="X26" s="25"/>
      <c r="Y26" s="25"/>
      <c r="Z26" s="25"/>
      <c r="AA26" s="25"/>
      <c r="AB26" s="25"/>
      <c r="AC26" s="25" t="s">
        <v>129</v>
      </c>
      <c r="AD26" s="25"/>
      <c r="AE26" s="25"/>
      <c r="AF26" s="25"/>
      <c r="AG26" s="25"/>
      <c r="AH26" s="25"/>
      <c r="AI26" s="25"/>
      <c r="AJ26" s="25"/>
      <c r="AK26" s="25"/>
      <c r="AL26" s="25"/>
      <c r="AM26" s="25"/>
      <c r="AN26" s="25"/>
      <c r="AO26" s="25" t="s">
        <v>129</v>
      </c>
      <c r="AP26" s="25"/>
      <c r="AQ26" s="25"/>
      <c r="AR26" s="25"/>
      <c r="AS26" s="25"/>
      <c r="AT26" s="25"/>
      <c r="AU26" s="25"/>
      <c r="AV26" s="25"/>
      <c r="AW26" s="25" t="s">
        <v>130</v>
      </c>
      <c r="AX26" s="25"/>
      <c r="AY26" s="25"/>
      <c r="AZ26" s="25"/>
      <c r="BA26" s="25"/>
      <c r="BB26" s="139"/>
    </row>
    <row r="27" spans="1:54" s="59" customFormat="1" ht="15" customHeight="1">
      <c r="A27" s="116"/>
      <c r="B27" s="138"/>
      <c r="C27" s="25"/>
      <c r="D27" s="25"/>
      <c r="E27" s="25"/>
      <c r="F27" s="25"/>
      <c r="G27" s="25" t="s">
        <v>122</v>
      </c>
      <c r="H27" s="25"/>
      <c r="I27" s="25"/>
      <c r="J27" s="25"/>
      <c r="K27" s="25" t="s">
        <v>126</v>
      </c>
      <c r="L27" s="25"/>
      <c r="M27" s="25"/>
      <c r="N27" s="25" t="s">
        <v>127</v>
      </c>
      <c r="O27" s="26"/>
      <c r="P27" s="26"/>
      <c r="Q27" s="25"/>
      <c r="R27" s="25"/>
      <c r="S27" s="25"/>
      <c r="T27" s="25" t="s">
        <v>206</v>
      </c>
      <c r="U27" s="25"/>
      <c r="V27" s="25"/>
      <c r="W27" s="25"/>
      <c r="X27" s="25"/>
      <c r="Y27" s="25"/>
      <c r="Z27" s="25"/>
      <c r="AA27" s="25"/>
      <c r="AB27" s="25"/>
      <c r="AC27" s="43" t="s">
        <v>205</v>
      </c>
      <c r="AD27" s="25"/>
      <c r="AE27" s="25"/>
      <c r="AF27" s="25"/>
      <c r="AG27" s="25"/>
      <c r="AH27" s="25"/>
      <c r="AI27" s="25"/>
      <c r="AJ27" s="25"/>
      <c r="AK27" s="25"/>
      <c r="AL27" s="25"/>
      <c r="AM27" s="25"/>
      <c r="AN27" s="25"/>
      <c r="AO27" s="43" t="s">
        <v>131</v>
      </c>
      <c r="AP27" s="25"/>
      <c r="AQ27" s="25"/>
      <c r="AR27" s="25"/>
      <c r="AS27" s="25"/>
      <c r="AT27" s="25"/>
      <c r="AU27" s="25"/>
      <c r="AV27" s="25"/>
      <c r="AW27" s="25"/>
      <c r="AX27" s="25"/>
      <c r="AY27" s="25"/>
      <c r="AZ27" s="25"/>
      <c r="BA27" s="25"/>
      <c r="BB27" s="139"/>
    </row>
    <row r="28" spans="1:54" s="59" customFormat="1" ht="12" customHeight="1">
      <c r="A28" s="97"/>
      <c r="B28" s="140"/>
      <c r="C28" s="141"/>
      <c r="D28" s="142" t="s">
        <v>112</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3"/>
    </row>
    <row r="29" s="59" customFormat="1" ht="18" customHeight="1">
      <c r="B29" s="49" t="s">
        <v>305</v>
      </c>
    </row>
    <row r="30" s="59" customFormat="1" ht="18" customHeight="1">
      <c r="B30" s="49" t="s">
        <v>306</v>
      </c>
    </row>
    <row r="31" s="59" customFormat="1" ht="18" customHeight="1">
      <c r="B31" s="49" t="s">
        <v>307</v>
      </c>
    </row>
    <row r="32" s="59" customFormat="1" ht="18" customHeight="1">
      <c r="B32" s="49" t="s">
        <v>204</v>
      </c>
    </row>
    <row r="33" ht="18" customHeight="1"/>
    <row r="34" spans="1:4" ht="18" customHeight="1">
      <c r="A34" s="87"/>
      <c r="B34" s="86" t="s">
        <v>132</v>
      </c>
      <c r="C34" s="77"/>
      <c r="D34" s="77"/>
    </row>
    <row r="35" spans="1:4" ht="18" customHeight="1">
      <c r="A35" s="77"/>
      <c r="B35" s="144" t="s">
        <v>133</v>
      </c>
      <c r="C35" s="77"/>
      <c r="D35" s="77"/>
    </row>
  </sheetData>
  <sheetProtection/>
  <mergeCells count="58">
    <mergeCell ref="T2:V2"/>
    <mergeCell ref="W2:Y2"/>
    <mergeCell ref="B2:D2"/>
    <mergeCell ref="E2:G2"/>
    <mergeCell ref="H2:J2"/>
    <mergeCell ref="K2:M2"/>
    <mergeCell ref="N2:P2"/>
    <mergeCell ref="Q2:S2"/>
    <mergeCell ref="Z2:AB2"/>
    <mergeCell ref="AC2:AE2"/>
    <mergeCell ref="AL2:AN2"/>
    <mergeCell ref="AO2:AS2"/>
    <mergeCell ref="AF2:AH2"/>
    <mergeCell ref="AI2:AK2"/>
    <mergeCell ref="AT2:BB2"/>
    <mergeCell ref="B3:D3"/>
    <mergeCell ref="E3:G3"/>
    <mergeCell ref="H3:J3"/>
    <mergeCell ref="K3:M3"/>
    <mergeCell ref="N3:P3"/>
    <mergeCell ref="Q3:S3"/>
    <mergeCell ref="T3:V3"/>
    <mergeCell ref="AZ3:BB3"/>
    <mergeCell ref="W3:Y3"/>
    <mergeCell ref="AO3:AS3"/>
    <mergeCell ref="Z9:AA9"/>
    <mergeCell ref="Z3:AB3"/>
    <mergeCell ref="AC3:AE3"/>
    <mergeCell ref="AF3:AH3"/>
    <mergeCell ref="AI3:AK3"/>
    <mergeCell ref="D9:E9"/>
    <mergeCell ref="F9:G9"/>
    <mergeCell ref="H9:I9"/>
    <mergeCell ref="J9:K9"/>
    <mergeCell ref="L9:M9"/>
    <mergeCell ref="AL3:AN3"/>
    <mergeCell ref="P9:Q9"/>
    <mergeCell ref="R9:S9"/>
    <mergeCell ref="AV9:AW9"/>
    <mergeCell ref="N9:O9"/>
    <mergeCell ref="T9:U9"/>
    <mergeCell ref="V9:W9"/>
    <mergeCell ref="X9:Y9"/>
    <mergeCell ref="AT3:AY3"/>
    <mergeCell ref="AB9:AC9"/>
    <mergeCell ref="AD9:AE9"/>
    <mergeCell ref="C8:AJ8"/>
    <mergeCell ref="AK8:AM8"/>
    <mergeCell ref="AX9:AY9"/>
    <mergeCell ref="AZ9:BA9"/>
    <mergeCell ref="AF9:AG9"/>
    <mergeCell ref="AH9:AI9"/>
    <mergeCell ref="AJ9:AK9"/>
    <mergeCell ref="AL9:AM9"/>
    <mergeCell ref="AN9:AO9"/>
    <mergeCell ref="AP9:AQ9"/>
    <mergeCell ref="AR9:AS9"/>
    <mergeCell ref="AT9:AU9"/>
  </mergeCells>
  <printOptions/>
  <pageMargins left="0.7874015748031497" right="0.5905511811023623" top="0.2755905511811024" bottom="0.1968503937007874" header="0.2362204724409449" footer="0.2755905511811024"/>
  <pageSetup horizontalDpi="600" verticalDpi="600" orientation="landscape" paperSize="9" r:id="rId1"/>
  <headerFooter alignWithMargins="0">
    <oddFooter xml:space="preserve">&amp;R&amp;P / &amp;N </oddFooter>
  </headerFooter>
</worksheet>
</file>

<file path=xl/worksheets/sheet4.xml><?xml version="1.0" encoding="utf-8"?>
<worksheet xmlns="http://schemas.openxmlformats.org/spreadsheetml/2006/main" xmlns:r="http://schemas.openxmlformats.org/officeDocument/2006/relationships">
  <sheetPr>
    <tabColor indexed="41"/>
  </sheetPr>
  <dimension ref="A1:AK56"/>
  <sheetViews>
    <sheetView showZeros="0" view="pageBreakPreview" zoomScaleNormal="75" zoomScaleSheetLayoutView="100" zoomScalePageLayoutView="0" workbookViewId="0" topLeftCell="A16">
      <selection activeCell="A4" sqref="A4:E4"/>
    </sheetView>
  </sheetViews>
  <sheetFormatPr defaultColWidth="9.00390625" defaultRowHeight="13.5"/>
  <cols>
    <col min="1" max="1" width="3.625" style="45" customWidth="1"/>
    <col min="2" max="2" width="5.625" style="47" customWidth="1"/>
    <col min="3" max="3" width="5.625" style="45" customWidth="1"/>
    <col min="4" max="13" width="5.625" style="47" customWidth="1"/>
    <col min="14" max="22" width="5.625" style="45" customWidth="1"/>
    <col min="23" max="23" width="3.25390625" style="45" customWidth="1"/>
    <col min="24" max="28" width="5.625" style="45" customWidth="1"/>
    <col min="29" max="16384" width="9.00390625" style="45" customWidth="1"/>
  </cols>
  <sheetData>
    <row r="1" spans="1:16" ht="19.5" customHeight="1">
      <c r="A1" s="87"/>
      <c r="B1" s="86" t="s">
        <v>134</v>
      </c>
      <c r="C1" s="77"/>
      <c r="D1" s="77"/>
      <c r="E1" s="77"/>
      <c r="F1" s="77"/>
      <c r="G1" s="77"/>
      <c r="H1" s="77"/>
      <c r="I1" s="77"/>
      <c r="J1" s="77"/>
      <c r="K1" s="77"/>
      <c r="L1" s="77"/>
      <c r="M1" s="77"/>
      <c r="N1" s="77"/>
      <c r="O1" s="77"/>
      <c r="P1" s="77"/>
    </row>
    <row r="2" spans="1:17" ht="21.75" customHeight="1">
      <c r="A2" s="77"/>
      <c r="B2" s="677"/>
      <c r="C2" s="678"/>
      <c r="D2" s="678"/>
      <c r="E2" s="679"/>
      <c r="F2" s="145"/>
      <c r="G2" s="146" t="s">
        <v>87</v>
      </c>
      <c r="H2" s="146"/>
      <c r="I2" s="147" t="s">
        <v>88</v>
      </c>
      <c r="J2" s="145"/>
      <c r="K2" s="146" t="s">
        <v>87</v>
      </c>
      <c r="L2" s="146"/>
      <c r="M2" s="147" t="s">
        <v>88</v>
      </c>
      <c r="N2" s="145"/>
      <c r="O2" s="146" t="s">
        <v>87</v>
      </c>
      <c r="P2" s="146"/>
      <c r="Q2" s="147" t="s">
        <v>88</v>
      </c>
    </row>
    <row r="3" spans="1:17" ht="21.75" customHeight="1">
      <c r="A3" s="77"/>
      <c r="B3" s="590" t="s">
        <v>216</v>
      </c>
      <c r="C3" s="588"/>
      <c r="D3" s="588"/>
      <c r="E3" s="588"/>
      <c r="F3" s="711"/>
      <c r="G3" s="712"/>
      <c r="H3" s="712"/>
      <c r="I3" s="148" t="s">
        <v>135</v>
      </c>
      <c r="J3" s="711"/>
      <c r="K3" s="712"/>
      <c r="L3" s="712"/>
      <c r="M3" s="148" t="s">
        <v>135</v>
      </c>
      <c r="N3" s="711"/>
      <c r="O3" s="712"/>
      <c r="P3" s="712"/>
      <c r="Q3" s="149" t="s">
        <v>135</v>
      </c>
    </row>
    <row r="4" spans="1:17" ht="21.75" customHeight="1">
      <c r="A4" s="77"/>
      <c r="B4" s="150"/>
      <c r="C4" s="683" t="s">
        <v>136</v>
      </c>
      <c r="D4" s="684"/>
      <c r="E4" s="685"/>
      <c r="F4" s="705"/>
      <c r="G4" s="706"/>
      <c r="H4" s="706"/>
      <c r="I4" s="151" t="s">
        <v>135</v>
      </c>
      <c r="J4" s="705"/>
      <c r="K4" s="706"/>
      <c r="L4" s="706"/>
      <c r="M4" s="151" t="s">
        <v>135</v>
      </c>
      <c r="N4" s="705"/>
      <c r="O4" s="706"/>
      <c r="P4" s="706"/>
      <c r="Q4" s="152" t="s">
        <v>135</v>
      </c>
    </row>
    <row r="5" spans="1:17" ht="21.75" customHeight="1">
      <c r="A5" s="77"/>
      <c r="B5" s="590" t="s">
        <v>215</v>
      </c>
      <c r="C5" s="588"/>
      <c r="D5" s="588"/>
      <c r="E5" s="589"/>
      <c r="F5" s="707"/>
      <c r="G5" s="708"/>
      <c r="H5" s="708"/>
      <c r="I5" s="149" t="s">
        <v>137</v>
      </c>
      <c r="J5" s="707"/>
      <c r="K5" s="708"/>
      <c r="L5" s="708"/>
      <c r="M5" s="149" t="s">
        <v>137</v>
      </c>
      <c r="N5" s="707"/>
      <c r="O5" s="708"/>
      <c r="P5" s="708"/>
      <c r="Q5" s="149" t="s">
        <v>137</v>
      </c>
    </row>
    <row r="6" spans="1:17" ht="21.75" customHeight="1">
      <c r="A6" s="77"/>
      <c r="B6" s="150"/>
      <c r="C6" s="683" t="s">
        <v>136</v>
      </c>
      <c r="D6" s="684"/>
      <c r="E6" s="685"/>
      <c r="F6" s="709"/>
      <c r="G6" s="710"/>
      <c r="H6" s="710"/>
      <c r="I6" s="152" t="s">
        <v>137</v>
      </c>
      <c r="J6" s="709"/>
      <c r="K6" s="710"/>
      <c r="L6" s="710"/>
      <c r="M6" s="152" t="s">
        <v>137</v>
      </c>
      <c r="N6" s="709"/>
      <c r="O6" s="710"/>
      <c r="P6" s="710"/>
      <c r="Q6" s="152" t="s">
        <v>137</v>
      </c>
    </row>
    <row r="7" spans="1:17" s="48" customFormat="1" ht="19.5" customHeight="1">
      <c r="A7" s="77"/>
      <c r="B7" s="41" t="s">
        <v>214</v>
      </c>
      <c r="C7" s="49" t="s">
        <v>138</v>
      </c>
      <c r="D7" s="42"/>
      <c r="E7" s="42"/>
      <c r="F7" s="43"/>
      <c r="G7" s="43"/>
      <c r="H7" s="43"/>
      <c r="I7" s="153"/>
      <c r="J7" s="43"/>
      <c r="K7" s="43"/>
      <c r="L7" s="43"/>
      <c r="M7" s="153"/>
      <c r="N7" s="43"/>
      <c r="O7" s="43"/>
      <c r="P7" s="43"/>
      <c r="Q7" s="153"/>
    </row>
    <row r="8" spans="1:17" s="48" customFormat="1" ht="19.5" customHeight="1">
      <c r="A8" s="77"/>
      <c r="B8" s="25"/>
      <c r="C8" s="49" t="s">
        <v>308</v>
      </c>
      <c r="D8" s="42"/>
      <c r="E8" s="42"/>
      <c r="F8" s="43"/>
      <c r="G8" s="43"/>
      <c r="H8" s="43"/>
      <c r="I8" s="153"/>
      <c r="J8" s="43"/>
      <c r="K8" s="43"/>
      <c r="L8" s="43"/>
      <c r="M8" s="153"/>
      <c r="N8" s="43"/>
      <c r="O8" s="43"/>
      <c r="P8" s="43"/>
      <c r="Q8" s="153"/>
    </row>
    <row r="9" spans="1:17" s="48" customFormat="1" ht="19.5" customHeight="1">
      <c r="A9" s="77"/>
      <c r="B9" s="25"/>
      <c r="C9" s="49" t="s">
        <v>309</v>
      </c>
      <c r="D9" s="42"/>
      <c r="E9" s="42"/>
      <c r="F9" s="43"/>
      <c r="G9" s="43"/>
      <c r="H9" s="43"/>
      <c r="I9" s="153"/>
      <c r="J9" s="43"/>
      <c r="K9" s="43"/>
      <c r="L9" s="43"/>
      <c r="M9" s="153"/>
      <c r="N9" s="43"/>
      <c r="O9" s="43"/>
      <c r="P9" s="43"/>
      <c r="Q9" s="153"/>
    </row>
    <row r="10" spans="1:17" s="48" customFormat="1" ht="19.5" customHeight="1">
      <c r="A10" s="77"/>
      <c r="B10" s="25"/>
      <c r="C10" s="49" t="s">
        <v>310</v>
      </c>
      <c r="D10" s="42"/>
      <c r="E10" s="42"/>
      <c r="F10" s="43"/>
      <c r="G10" s="43"/>
      <c r="H10" s="43"/>
      <c r="I10" s="153"/>
      <c r="J10" s="43"/>
      <c r="K10" s="43"/>
      <c r="L10" s="43"/>
      <c r="M10" s="153"/>
      <c r="N10" s="43"/>
      <c r="O10" s="43"/>
      <c r="P10" s="43"/>
      <c r="Q10" s="153"/>
    </row>
    <row r="11" spans="1:16" s="59" customFormat="1" ht="13.5" customHeight="1">
      <c r="A11" s="87"/>
      <c r="B11" s="49"/>
      <c r="C11" s="87"/>
      <c r="D11" s="87"/>
      <c r="E11" s="87"/>
      <c r="F11" s="87"/>
      <c r="G11" s="87"/>
      <c r="H11" s="87"/>
      <c r="I11" s="87"/>
      <c r="J11" s="87"/>
      <c r="K11" s="87"/>
      <c r="L11" s="87"/>
      <c r="M11" s="87"/>
      <c r="N11" s="87"/>
      <c r="O11" s="87"/>
      <c r="P11" s="87"/>
    </row>
    <row r="12" spans="1:16" s="59" customFormat="1" ht="19.5" customHeight="1">
      <c r="A12" s="84" t="s">
        <v>213</v>
      </c>
      <c r="B12" s="49"/>
      <c r="C12" s="87"/>
      <c r="D12" s="87"/>
      <c r="E12" s="87"/>
      <c r="F12" s="87"/>
      <c r="G12" s="87"/>
      <c r="H12" s="87"/>
      <c r="I12" s="87"/>
      <c r="J12" s="87"/>
      <c r="K12" s="87"/>
      <c r="L12" s="87"/>
      <c r="M12" s="87"/>
      <c r="N12" s="87"/>
      <c r="O12" s="87"/>
      <c r="P12" s="87"/>
    </row>
    <row r="13" spans="1:22" s="59" customFormat="1" ht="19.5" customHeight="1">
      <c r="A13" s="85"/>
      <c r="B13" s="727" t="s">
        <v>139</v>
      </c>
      <c r="C13" s="728"/>
      <c r="D13" s="728"/>
      <c r="E13" s="728"/>
      <c r="F13" s="729"/>
      <c r="G13" s="730" t="s">
        <v>212</v>
      </c>
      <c r="H13" s="731"/>
      <c r="I13" s="732"/>
      <c r="J13" s="674" t="s">
        <v>140</v>
      </c>
      <c r="K13" s="675"/>
      <c r="L13" s="675"/>
      <c r="M13" s="675"/>
      <c r="N13" s="675"/>
      <c r="O13" s="675"/>
      <c r="P13" s="675"/>
      <c r="Q13" s="675"/>
      <c r="R13" s="675"/>
      <c r="S13" s="675"/>
      <c r="T13" s="675"/>
      <c r="U13" s="675"/>
      <c r="V13" s="676"/>
    </row>
    <row r="14" spans="1:22" s="59" customFormat="1" ht="18.75" customHeight="1">
      <c r="A14" s="87"/>
      <c r="B14" s="590" t="s">
        <v>211</v>
      </c>
      <c r="C14" s="588"/>
      <c r="D14" s="588"/>
      <c r="E14" s="588"/>
      <c r="F14" s="589"/>
      <c r="G14" s="557"/>
      <c r="H14" s="558"/>
      <c r="I14" s="559"/>
      <c r="J14" s="697"/>
      <c r="K14" s="698"/>
      <c r="L14" s="698"/>
      <c r="M14" s="698"/>
      <c r="N14" s="698"/>
      <c r="O14" s="699"/>
      <c r="P14" s="721"/>
      <c r="Q14" s="722"/>
      <c r="R14" s="722"/>
      <c r="S14" s="722"/>
      <c r="T14" s="722"/>
      <c r="U14" s="722"/>
      <c r="V14" s="723"/>
    </row>
    <row r="15" spans="1:22" s="59" customFormat="1" ht="18.75" customHeight="1">
      <c r="A15" s="87"/>
      <c r="B15" s="680" t="s">
        <v>141</v>
      </c>
      <c r="C15" s="681"/>
      <c r="D15" s="681"/>
      <c r="E15" s="681"/>
      <c r="F15" s="682"/>
      <c r="G15" s="680" t="s">
        <v>142</v>
      </c>
      <c r="H15" s="681"/>
      <c r="I15" s="682"/>
      <c r="J15" s="697"/>
      <c r="K15" s="698"/>
      <c r="L15" s="698"/>
      <c r="M15" s="698"/>
      <c r="N15" s="698"/>
      <c r="O15" s="699"/>
      <c r="P15" s="721"/>
      <c r="Q15" s="722"/>
      <c r="R15" s="722"/>
      <c r="S15" s="722"/>
      <c r="T15" s="722"/>
      <c r="U15" s="722"/>
      <c r="V15" s="723"/>
    </row>
    <row r="16" spans="1:22" s="59" customFormat="1" ht="18.75" customHeight="1">
      <c r="A16" s="87"/>
      <c r="B16" s="680" t="s">
        <v>143</v>
      </c>
      <c r="C16" s="681"/>
      <c r="D16" s="681"/>
      <c r="E16" s="681"/>
      <c r="F16" s="682"/>
      <c r="G16" s="680" t="s">
        <v>144</v>
      </c>
      <c r="H16" s="681"/>
      <c r="I16" s="682"/>
      <c r="J16" s="697"/>
      <c r="K16" s="698"/>
      <c r="L16" s="698"/>
      <c r="M16" s="698"/>
      <c r="N16" s="698"/>
      <c r="O16" s="699"/>
      <c r="P16" s="721"/>
      <c r="Q16" s="722"/>
      <c r="R16" s="722"/>
      <c r="S16" s="722"/>
      <c r="T16" s="722"/>
      <c r="U16" s="722"/>
      <c r="V16" s="723"/>
    </row>
    <row r="17" spans="1:22" s="59" customFormat="1" ht="18.75" customHeight="1">
      <c r="A17" s="87"/>
      <c r="B17" s="680" t="s">
        <v>145</v>
      </c>
      <c r="C17" s="681"/>
      <c r="D17" s="681"/>
      <c r="E17" s="681"/>
      <c r="F17" s="682"/>
      <c r="G17" s="680" t="s">
        <v>146</v>
      </c>
      <c r="H17" s="681"/>
      <c r="I17" s="682"/>
      <c r="J17" s="697"/>
      <c r="K17" s="698"/>
      <c r="L17" s="698"/>
      <c r="M17" s="698"/>
      <c r="N17" s="698"/>
      <c r="O17" s="699"/>
      <c r="P17" s="721"/>
      <c r="Q17" s="722"/>
      <c r="R17" s="722"/>
      <c r="S17" s="722"/>
      <c r="T17" s="722"/>
      <c r="U17" s="722"/>
      <c r="V17" s="723"/>
    </row>
    <row r="18" spans="1:22" s="59" customFormat="1" ht="18.75" customHeight="1">
      <c r="A18" s="87"/>
      <c r="B18" s="680" t="s">
        <v>210</v>
      </c>
      <c r="C18" s="681"/>
      <c r="D18" s="681"/>
      <c r="E18" s="681"/>
      <c r="F18" s="682"/>
      <c r="G18" s="680" t="s">
        <v>147</v>
      </c>
      <c r="H18" s="681"/>
      <c r="I18" s="682"/>
      <c r="J18" s="697"/>
      <c r="K18" s="698"/>
      <c r="L18" s="698"/>
      <c r="M18" s="698"/>
      <c r="N18" s="698"/>
      <c r="O18" s="699"/>
      <c r="P18" s="721"/>
      <c r="Q18" s="722"/>
      <c r="R18" s="722"/>
      <c r="S18" s="722"/>
      <c r="T18" s="722"/>
      <c r="U18" s="722"/>
      <c r="V18" s="723"/>
    </row>
    <row r="19" spans="1:22" s="59" customFormat="1" ht="18.75" customHeight="1">
      <c r="A19" s="87"/>
      <c r="B19" s="591" t="s">
        <v>148</v>
      </c>
      <c r="C19" s="555"/>
      <c r="D19" s="555"/>
      <c r="E19" s="555"/>
      <c r="F19" s="592"/>
      <c r="G19" s="560"/>
      <c r="H19" s="561"/>
      <c r="I19" s="562"/>
      <c r="J19" s="724"/>
      <c r="K19" s="725"/>
      <c r="L19" s="725"/>
      <c r="M19" s="725"/>
      <c r="N19" s="725"/>
      <c r="O19" s="726"/>
      <c r="P19" s="718"/>
      <c r="Q19" s="719"/>
      <c r="R19" s="719"/>
      <c r="S19" s="719"/>
      <c r="T19" s="719"/>
      <c r="U19" s="719"/>
      <c r="V19" s="720"/>
    </row>
    <row r="20" spans="2:13" s="59" customFormat="1" ht="13.5" customHeight="1">
      <c r="B20" s="49"/>
      <c r="C20" s="49"/>
      <c r="D20" s="42"/>
      <c r="E20" s="154"/>
      <c r="F20" s="154"/>
      <c r="G20" s="154"/>
      <c r="H20" s="154"/>
      <c r="I20" s="154"/>
      <c r="J20" s="154"/>
      <c r="K20" s="154"/>
      <c r="L20" s="154"/>
      <c r="M20" s="154"/>
    </row>
    <row r="21" spans="1:14" ht="21.75" customHeight="1">
      <c r="A21" s="155" t="s">
        <v>149</v>
      </c>
      <c r="B21" s="59"/>
      <c r="C21" s="59"/>
      <c r="D21" s="156"/>
      <c r="E21" s="59"/>
      <c r="F21" s="59"/>
      <c r="G21" s="59"/>
      <c r="H21" s="59"/>
      <c r="I21" s="59"/>
      <c r="M21" s="574" t="s">
        <v>150</v>
      </c>
      <c r="N21" s="574"/>
    </row>
    <row r="22" spans="1:37" ht="21.75" customHeight="1">
      <c r="A22" s="59"/>
      <c r="B22" s="644"/>
      <c r="C22" s="645"/>
      <c r="D22" s="645"/>
      <c r="E22" s="646"/>
      <c r="F22" s="644" t="s">
        <v>151</v>
      </c>
      <c r="G22" s="645"/>
      <c r="H22" s="645"/>
      <c r="I22" s="644" t="s">
        <v>151</v>
      </c>
      <c r="J22" s="645"/>
      <c r="K22" s="645"/>
      <c r="L22" s="644" t="s">
        <v>151</v>
      </c>
      <c r="M22" s="645"/>
      <c r="N22" s="645"/>
      <c r="O22" s="157"/>
      <c r="P22" s="25"/>
      <c r="Q22" s="25"/>
      <c r="R22" s="44"/>
      <c r="S22" s="158"/>
      <c r="T22" s="44"/>
      <c r="U22" s="158"/>
      <c r="V22" s="158"/>
      <c r="W22" s="158"/>
      <c r="X22" s="158"/>
      <c r="Y22" s="158"/>
      <c r="Z22" s="158"/>
      <c r="AA22" s="158"/>
      <c r="AB22" s="158"/>
      <c r="AC22" s="158"/>
      <c r="AD22" s="158"/>
      <c r="AE22" s="44"/>
      <c r="AF22" s="44"/>
      <c r="AG22" s="44"/>
      <c r="AH22" s="44"/>
      <c r="AI22" s="44"/>
      <c r="AJ22" s="44"/>
      <c r="AK22" s="44"/>
    </row>
    <row r="23" spans="1:37" ht="18.75" customHeight="1">
      <c r="A23" s="59"/>
      <c r="B23" s="713" t="s">
        <v>152</v>
      </c>
      <c r="C23" s="714"/>
      <c r="D23" s="714"/>
      <c r="E23" s="715"/>
      <c r="F23" s="716"/>
      <c r="G23" s="717"/>
      <c r="H23" s="717"/>
      <c r="I23" s="716"/>
      <c r="J23" s="717"/>
      <c r="K23" s="717"/>
      <c r="L23" s="716"/>
      <c r="M23" s="717"/>
      <c r="N23" s="717"/>
      <c r="O23" s="159"/>
      <c r="P23" s="160"/>
      <c r="Q23" s="43"/>
      <c r="R23" s="44"/>
      <c r="S23" s="158"/>
      <c r="T23" s="44"/>
      <c r="U23" s="158"/>
      <c r="V23" s="158"/>
      <c r="W23" s="158"/>
      <c r="X23" s="158"/>
      <c r="Y23" s="158"/>
      <c r="Z23" s="158"/>
      <c r="AA23" s="161"/>
      <c r="AB23" s="161"/>
      <c r="AC23" s="161"/>
      <c r="AD23" s="161"/>
      <c r="AE23" s="688"/>
      <c r="AF23" s="688"/>
      <c r="AG23" s="688"/>
      <c r="AH23" s="688"/>
      <c r="AI23" s="688"/>
      <c r="AJ23" s="688"/>
      <c r="AK23" s="688"/>
    </row>
    <row r="24" spans="1:37" ht="18.75" customHeight="1">
      <c r="A24" s="59"/>
      <c r="B24" s="713" t="s">
        <v>153</v>
      </c>
      <c r="C24" s="714"/>
      <c r="D24" s="714"/>
      <c r="E24" s="715"/>
      <c r="F24" s="716"/>
      <c r="G24" s="717"/>
      <c r="H24" s="717"/>
      <c r="I24" s="716"/>
      <c r="J24" s="717"/>
      <c r="K24" s="717"/>
      <c r="L24" s="716"/>
      <c r="M24" s="717"/>
      <c r="N24" s="717"/>
      <c r="O24" s="159"/>
      <c r="P24" s="160"/>
      <c r="Q24" s="44"/>
      <c r="R24" s="44"/>
      <c r="S24" s="44"/>
      <c r="T24" s="44"/>
      <c r="U24" s="44"/>
      <c r="V24" s="44"/>
      <c r="W24" s="44"/>
      <c r="X24" s="44"/>
      <c r="Y24" s="44"/>
      <c r="Z24" s="44"/>
      <c r="AA24" s="44"/>
      <c r="AB24" s="44"/>
      <c r="AC24" s="44"/>
      <c r="AD24" s="44"/>
      <c r="AE24" s="44"/>
      <c r="AF24" s="44"/>
      <c r="AG24" s="44"/>
      <c r="AH24" s="44"/>
      <c r="AI24" s="44"/>
      <c r="AJ24" s="44"/>
      <c r="AK24" s="44"/>
    </row>
    <row r="25" spans="1:17" ht="18.75" customHeight="1">
      <c r="A25" s="59"/>
      <c r="B25" s="713" t="s">
        <v>154</v>
      </c>
      <c r="C25" s="714"/>
      <c r="D25" s="714"/>
      <c r="E25" s="715"/>
      <c r="F25" s="716"/>
      <c r="G25" s="717"/>
      <c r="H25" s="717"/>
      <c r="I25" s="716"/>
      <c r="J25" s="717"/>
      <c r="K25" s="717"/>
      <c r="L25" s="716"/>
      <c r="M25" s="717"/>
      <c r="N25" s="717"/>
      <c r="O25" s="159"/>
      <c r="P25" s="160"/>
      <c r="Q25" s="44"/>
    </row>
    <row r="26" spans="1:17" ht="18.75" customHeight="1">
      <c r="A26" s="59"/>
      <c r="B26" s="713" t="s">
        <v>155</v>
      </c>
      <c r="C26" s="714"/>
      <c r="D26" s="714"/>
      <c r="E26" s="715"/>
      <c r="F26" s="716"/>
      <c r="G26" s="717"/>
      <c r="H26" s="717"/>
      <c r="I26" s="716"/>
      <c r="J26" s="717"/>
      <c r="K26" s="717"/>
      <c r="L26" s="716"/>
      <c r="M26" s="717"/>
      <c r="N26" s="717"/>
      <c r="O26" s="159"/>
      <c r="P26" s="160"/>
      <c r="Q26" s="44"/>
    </row>
    <row r="27" spans="1:17" ht="18.75" customHeight="1">
      <c r="A27" s="59"/>
      <c r="B27" s="713" t="s">
        <v>156</v>
      </c>
      <c r="C27" s="714"/>
      <c r="D27" s="714"/>
      <c r="E27" s="715"/>
      <c r="F27" s="716"/>
      <c r="G27" s="717"/>
      <c r="H27" s="717"/>
      <c r="I27" s="716"/>
      <c r="J27" s="717"/>
      <c r="K27" s="717"/>
      <c r="L27" s="716"/>
      <c r="M27" s="717"/>
      <c r="N27" s="717"/>
      <c r="O27" s="159"/>
      <c r="P27" s="160"/>
      <c r="Q27" s="44"/>
    </row>
    <row r="28" spans="1:17" ht="18.75" customHeight="1">
      <c r="A28" s="59"/>
      <c r="B28" s="713" t="s">
        <v>157</v>
      </c>
      <c r="C28" s="714"/>
      <c r="D28" s="714"/>
      <c r="E28" s="715"/>
      <c r="F28" s="716"/>
      <c r="G28" s="717"/>
      <c r="H28" s="717"/>
      <c r="I28" s="716"/>
      <c r="J28" s="717"/>
      <c r="K28" s="717"/>
      <c r="L28" s="716"/>
      <c r="M28" s="717"/>
      <c r="N28" s="717"/>
      <c r="O28" s="159"/>
      <c r="P28" s="160"/>
      <c r="Q28" s="44"/>
    </row>
    <row r="29" spans="1:17" ht="18.75" customHeight="1" thickBot="1">
      <c r="A29" s="59"/>
      <c r="B29" s="700" t="s">
        <v>158</v>
      </c>
      <c r="C29" s="701"/>
      <c r="D29" s="701"/>
      <c r="E29" s="702"/>
      <c r="F29" s="703"/>
      <c r="G29" s="704"/>
      <c r="H29" s="704"/>
      <c r="I29" s="703"/>
      <c r="J29" s="704"/>
      <c r="K29" s="704"/>
      <c r="L29" s="703"/>
      <c r="M29" s="704"/>
      <c r="N29" s="704"/>
      <c r="O29" s="159"/>
      <c r="P29" s="160"/>
      <c r="Q29" s="44"/>
    </row>
    <row r="30" spans="1:17" ht="18.75" customHeight="1" thickTop="1">
      <c r="A30" s="59"/>
      <c r="B30" s="693" t="s">
        <v>159</v>
      </c>
      <c r="C30" s="694"/>
      <c r="D30" s="694"/>
      <c r="E30" s="694"/>
      <c r="F30" s="695">
        <f>SUM(F23:H29)</f>
        <v>0</v>
      </c>
      <c r="G30" s="696"/>
      <c r="H30" s="696"/>
      <c r="I30" s="695">
        <f>SUM(I23:K29)</f>
        <v>0</v>
      </c>
      <c r="J30" s="696"/>
      <c r="K30" s="696"/>
      <c r="L30" s="695">
        <f>SUM(L23:N29)</f>
        <v>0</v>
      </c>
      <c r="M30" s="696"/>
      <c r="N30" s="696"/>
      <c r="O30" s="159"/>
      <c r="P30" s="160"/>
      <c r="Q30" s="43"/>
    </row>
    <row r="31" spans="1:9" ht="21.75" customHeight="1">
      <c r="A31" s="59"/>
      <c r="B31" s="49" t="s">
        <v>311</v>
      </c>
      <c r="C31" s="49"/>
      <c r="D31" s="59"/>
      <c r="E31" s="59"/>
      <c r="F31" s="59"/>
      <c r="G31" s="59"/>
      <c r="H31" s="59"/>
      <c r="I31" s="59"/>
    </row>
    <row r="32" spans="1:9" ht="6.75" customHeight="1">
      <c r="A32" s="59"/>
      <c r="B32" s="49"/>
      <c r="C32" s="49"/>
      <c r="D32" s="59"/>
      <c r="E32" s="59"/>
      <c r="F32" s="59"/>
      <c r="G32" s="59"/>
      <c r="H32" s="59"/>
      <c r="I32" s="59"/>
    </row>
    <row r="33" spans="1:24" ht="26.25" customHeight="1">
      <c r="A33" s="296"/>
      <c r="B33" s="297"/>
      <c r="C33" s="44"/>
      <c r="D33" s="44"/>
      <c r="E33" s="44"/>
      <c r="F33" s="44"/>
      <c r="G33" s="44"/>
      <c r="H33" s="44"/>
      <c r="I33" s="44"/>
      <c r="J33" s="158"/>
      <c r="K33" s="158"/>
      <c r="L33" s="158"/>
      <c r="M33" s="158"/>
      <c r="N33" s="44"/>
      <c r="O33" s="44"/>
      <c r="P33" s="44"/>
      <c r="Q33" s="44"/>
      <c r="R33" s="44"/>
      <c r="S33" s="44"/>
      <c r="T33" s="44"/>
      <c r="U33" s="44"/>
      <c r="V33" s="44"/>
      <c r="W33" s="44"/>
      <c r="X33" s="44"/>
    </row>
    <row r="34" spans="1:24" ht="23.25" customHeight="1">
      <c r="A34" s="44"/>
      <c r="B34" s="44"/>
      <c r="C34" s="44"/>
      <c r="D34" s="44"/>
      <c r="E34" s="44"/>
      <c r="F34" s="44"/>
      <c r="G34" s="44"/>
      <c r="H34" s="44"/>
      <c r="I34" s="158"/>
      <c r="J34" s="44"/>
      <c r="K34" s="44"/>
      <c r="L34" s="44"/>
      <c r="M34" s="44"/>
      <c r="N34" s="44"/>
      <c r="O34" s="44"/>
      <c r="P34" s="44"/>
      <c r="Q34" s="44"/>
      <c r="R34" s="44"/>
      <c r="S34" s="44"/>
      <c r="T34" s="44"/>
      <c r="U34" s="44"/>
      <c r="V34" s="44"/>
      <c r="W34" s="44"/>
      <c r="X34" s="44"/>
    </row>
    <row r="35" spans="1:24" ht="23.25" customHeight="1">
      <c r="A35" s="158"/>
      <c r="B35" s="162"/>
      <c r="C35" s="298"/>
      <c r="D35" s="298"/>
      <c r="E35" s="298"/>
      <c r="F35" s="298"/>
      <c r="G35" s="298"/>
      <c r="H35" s="298"/>
      <c r="I35" s="298"/>
      <c r="J35" s="298"/>
      <c r="K35" s="298"/>
      <c r="L35" s="298"/>
      <c r="M35" s="298"/>
      <c r="N35" s="298"/>
      <c r="O35" s="298"/>
      <c r="P35" s="298"/>
      <c r="Q35" s="44"/>
      <c r="R35" s="44"/>
      <c r="S35" s="44"/>
      <c r="T35" s="44"/>
      <c r="U35" s="44"/>
      <c r="V35" s="44"/>
      <c r="W35" s="44"/>
      <c r="X35" s="44"/>
    </row>
    <row r="36" spans="1:24" ht="22.5" customHeight="1">
      <c r="A36" s="158"/>
      <c r="B36" s="690"/>
      <c r="C36" s="690"/>
      <c r="D36" s="690"/>
      <c r="E36" s="690"/>
      <c r="F36" s="690"/>
      <c r="G36" s="690"/>
      <c r="H36" s="690"/>
      <c r="I36" s="690"/>
      <c r="J36" s="690"/>
      <c r="K36" s="299"/>
      <c r="L36" s="299"/>
      <c r="M36" s="299"/>
      <c r="N36" s="299"/>
      <c r="O36" s="299"/>
      <c r="P36" s="299"/>
      <c r="Q36" s="299"/>
      <c r="R36" s="299"/>
      <c r="S36" s="299"/>
      <c r="T36" s="300"/>
      <c r="U36" s="300"/>
      <c r="V36" s="691"/>
      <c r="W36" s="691"/>
      <c r="X36" s="44"/>
    </row>
    <row r="37" spans="1:24" ht="22.5" customHeight="1">
      <c r="A37" s="158"/>
      <c r="B37" s="158"/>
      <c r="C37" s="692"/>
      <c r="D37" s="692"/>
      <c r="E37" s="692"/>
      <c r="F37" s="692"/>
      <c r="G37" s="692"/>
      <c r="H37" s="692"/>
      <c r="I37" s="692"/>
      <c r="J37" s="692"/>
      <c r="K37" s="163"/>
      <c r="L37" s="163"/>
      <c r="M37" s="163"/>
      <c r="N37" s="163"/>
      <c r="O37" s="163"/>
      <c r="P37" s="163"/>
      <c r="Q37" s="163"/>
      <c r="R37" s="163"/>
      <c r="S37" s="163"/>
      <c r="T37" s="163"/>
      <c r="U37" s="163"/>
      <c r="V37" s="687"/>
      <c r="W37" s="687"/>
      <c r="X37" s="44"/>
    </row>
    <row r="38" spans="1:24" ht="22.5" customHeight="1">
      <c r="A38" s="158"/>
      <c r="B38" s="158"/>
      <c r="C38" s="686"/>
      <c r="D38" s="686"/>
      <c r="E38" s="686"/>
      <c r="F38" s="686"/>
      <c r="G38" s="686"/>
      <c r="H38" s="686"/>
      <c r="I38" s="686"/>
      <c r="J38" s="686"/>
      <c r="K38" s="163"/>
      <c r="L38" s="163"/>
      <c r="M38" s="163"/>
      <c r="N38" s="163"/>
      <c r="O38" s="163"/>
      <c r="P38" s="163"/>
      <c r="Q38" s="163"/>
      <c r="R38" s="163"/>
      <c r="S38" s="163"/>
      <c r="T38" s="163"/>
      <c r="U38" s="163"/>
      <c r="V38" s="687"/>
      <c r="W38" s="687"/>
      <c r="X38" s="44"/>
    </row>
    <row r="39" spans="1:24" ht="22.5" customHeight="1">
      <c r="A39" s="158"/>
      <c r="B39" s="688"/>
      <c r="C39" s="688"/>
      <c r="D39" s="688"/>
      <c r="E39" s="688"/>
      <c r="F39" s="688"/>
      <c r="G39" s="688"/>
      <c r="H39" s="688"/>
      <c r="I39" s="688"/>
      <c r="J39" s="688"/>
      <c r="K39" s="163"/>
      <c r="L39" s="163"/>
      <c r="M39" s="163"/>
      <c r="N39" s="163"/>
      <c r="O39" s="163"/>
      <c r="P39" s="163"/>
      <c r="Q39" s="163"/>
      <c r="R39" s="163"/>
      <c r="S39" s="163"/>
      <c r="T39" s="163"/>
      <c r="U39" s="163"/>
      <c r="V39" s="689"/>
      <c r="W39" s="689"/>
      <c r="X39" s="44"/>
    </row>
    <row r="40" spans="1:24" ht="22.5" customHeight="1">
      <c r="A40" s="158"/>
      <c r="B40" s="158"/>
      <c r="C40" s="158"/>
      <c r="D40" s="158"/>
      <c r="E40" s="158"/>
      <c r="F40" s="158"/>
      <c r="G40" s="158"/>
      <c r="H40" s="158"/>
      <c r="I40" s="158"/>
      <c r="J40" s="158"/>
      <c r="K40" s="163"/>
      <c r="L40" s="163"/>
      <c r="M40" s="163"/>
      <c r="N40" s="163"/>
      <c r="O40" s="163"/>
      <c r="P40" s="163"/>
      <c r="Q40" s="163"/>
      <c r="R40" s="163"/>
      <c r="S40" s="163"/>
      <c r="T40" s="163"/>
      <c r="U40" s="163"/>
      <c r="V40" s="164"/>
      <c r="W40" s="164"/>
      <c r="X40" s="44"/>
    </row>
    <row r="41" spans="1:24" ht="15.75" customHeight="1">
      <c r="A41" s="158"/>
      <c r="B41" s="158"/>
      <c r="C41" s="158"/>
      <c r="D41" s="158"/>
      <c r="E41" s="158"/>
      <c r="F41" s="158"/>
      <c r="G41" s="158"/>
      <c r="H41" s="158"/>
      <c r="I41" s="158"/>
      <c r="J41" s="158"/>
      <c r="K41" s="163"/>
      <c r="L41" s="163"/>
      <c r="M41" s="163"/>
      <c r="N41" s="163"/>
      <c r="O41" s="163"/>
      <c r="P41" s="163"/>
      <c r="Q41" s="163"/>
      <c r="R41" s="163"/>
      <c r="S41" s="163"/>
      <c r="T41" s="163"/>
      <c r="U41" s="163"/>
      <c r="V41" s="164"/>
      <c r="W41" s="164"/>
      <c r="X41" s="44"/>
    </row>
    <row r="42" spans="1:24" ht="24.75" customHeight="1">
      <c r="A42" s="158"/>
      <c r="B42" s="162"/>
      <c r="C42" s="298"/>
      <c r="D42" s="298"/>
      <c r="E42" s="298"/>
      <c r="F42" s="298"/>
      <c r="G42" s="298"/>
      <c r="H42" s="298"/>
      <c r="I42" s="298"/>
      <c r="J42" s="298"/>
      <c r="K42" s="298"/>
      <c r="L42" s="298"/>
      <c r="M42" s="298"/>
      <c r="N42" s="298"/>
      <c r="O42" s="298"/>
      <c r="P42" s="298"/>
      <c r="Q42" s="44"/>
      <c r="R42" s="44"/>
      <c r="S42" s="44"/>
      <c r="T42" s="44"/>
      <c r="U42" s="44"/>
      <c r="V42" s="44"/>
      <c r="W42" s="44"/>
      <c r="X42" s="44"/>
    </row>
    <row r="43" spans="1:24" ht="21.75" customHeight="1">
      <c r="A43" s="44"/>
      <c r="B43" s="690"/>
      <c r="C43" s="690"/>
      <c r="D43" s="690"/>
      <c r="E43" s="690"/>
      <c r="F43" s="690"/>
      <c r="G43" s="690"/>
      <c r="H43" s="690"/>
      <c r="I43" s="690"/>
      <c r="J43" s="690"/>
      <c r="K43" s="299"/>
      <c r="L43" s="299"/>
      <c r="M43" s="299"/>
      <c r="N43" s="299"/>
      <c r="O43" s="299"/>
      <c r="P43" s="299"/>
      <c r="Q43" s="299"/>
      <c r="R43" s="299"/>
      <c r="S43" s="299"/>
      <c r="T43" s="300"/>
      <c r="U43" s="300"/>
      <c r="V43" s="691"/>
      <c r="W43" s="691"/>
      <c r="X43" s="44"/>
    </row>
    <row r="44" spans="1:24" ht="21.75" customHeight="1">
      <c r="A44" s="44"/>
      <c r="B44" s="158"/>
      <c r="C44" s="692"/>
      <c r="D44" s="692"/>
      <c r="E44" s="692"/>
      <c r="F44" s="692"/>
      <c r="G44" s="692"/>
      <c r="H44" s="692"/>
      <c r="I44" s="692"/>
      <c r="J44" s="692"/>
      <c r="K44" s="163"/>
      <c r="L44" s="163"/>
      <c r="M44" s="163"/>
      <c r="N44" s="163"/>
      <c r="O44" s="163"/>
      <c r="P44" s="163"/>
      <c r="Q44" s="163"/>
      <c r="R44" s="163"/>
      <c r="S44" s="163"/>
      <c r="T44" s="163"/>
      <c r="U44" s="163"/>
      <c r="V44" s="687"/>
      <c r="W44" s="687"/>
      <c r="X44" s="44"/>
    </row>
    <row r="45" spans="1:24" ht="21.75" customHeight="1">
      <c r="A45" s="44"/>
      <c r="B45" s="158"/>
      <c r="C45" s="686"/>
      <c r="D45" s="686"/>
      <c r="E45" s="686"/>
      <c r="F45" s="686"/>
      <c r="G45" s="686"/>
      <c r="H45" s="686"/>
      <c r="I45" s="686"/>
      <c r="J45" s="686"/>
      <c r="K45" s="163"/>
      <c r="L45" s="163"/>
      <c r="M45" s="163"/>
      <c r="N45" s="163"/>
      <c r="O45" s="163"/>
      <c r="P45" s="163"/>
      <c r="Q45" s="163"/>
      <c r="R45" s="163"/>
      <c r="S45" s="163"/>
      <c r="T45" s="163"/>
      <c r="U45" s="163"/>
      <c r="V45" s="687"/>
      <c r="W45" s="687"/>
      <c r="X45" s="44"/>
    </row>
    <row r="46" spans="1:24" ht="21.75" customHeight="1">
      <c r="A46" s="44"/>
      <c r="B46" s="688"/>
      <c r="C46" s="688"/>
      <c r="D46" s="688"/>
      <c r="E46" s="688"/>
      <c r="F46" s="688"/>
      <c r="G46" s="688"/>
      <c r="H46" s="688"/>
      <c r="I46" s="688"/>
      <c r="J46" s="688"/>
      <c r="K46" s="163"/>
      <c r="L46" s="163"/>
      <c r="M46" s="163"/>
      <c r="N46" s="163"/>
      <c r="O46" s="163"/>
      <c r="P46" s="163"/>
      <c r="Q46" s="163"/>
      <c r="R46" s="163"/>
      <c r="S46" s="163"/>
      <c r="T46" s="163"/>
      <c r="U46" s="163"/>
      <c r="V46" s="689"/>
      <c r="W46" s="689"/>
      <c r="X46" s="44"/>
    </row>
    <row r="47" spans="1:24" ht="21.75" customHeight="1">
      <c r="A47" s="44"/>
      <c r="B47" s="158"/>
      <c r="C47" s="158"/>
      <c r="D47" s="158"/>
      <c r="E47" s="158"/>
      <c r="F47" s="158"/>
      <c r="G47" s="158"/>
      <c r="H47" s="158"/>
      <c r="I47" s="158"/>
      <c r="J47" s="158"/>
      <c r="K47" s="163"/>
      <c r="L47" s="163"/>
      <c r="M47" s="163"/>
      <c r="N47" s="163"/>
      <c r="O47" s="163"/>
      <c r="P47" s="163"/>
      <c r="Q47" s="163"/>
      <c r="R47" s="163"/>
      <c r="S47" s="163"/>
      <c r="T47" s="163"/>
      <c r="U47" s="163"/>
      <c r="V47" s="164"/>
      <c r="W47" s="164"/>
      <c r="X47" s="44"/>
    </row>
    <row r="48" spans="1:24" ht="13.5" customHeight="1">
      <c r="A48" s="44"/>
      <c r="B48" s="301"/>
      <c r="C48" s="42"/>
      <c r="D48" s="298"/>
      <c r="E48" s="298"/>
      <c r="F48" s="298"/>
      <c r="G48" s="298"/>
      <c r="H48" s="298"/>
      <c r="I48" s="298"/>
      <c r="J48" s="298"/>
      <c r="K48" s="298"/>
      <c r="L48" s="298"/>
      <c r="M48" s="298"/>
      <c r="N48" s="298"/>
      <c r="O48" s="298"/>
      <c r="P48" s="298"/>
      <c r="Q48" s="44"/>
      <c r="R48" s="44"/>
      <c r="S48" s="44"/>
      <c r="T48" s="44"/>
      <c r="U48" s="44"/>
      <c r="V48" s="44"/>
      <c r="W48" s="44"/>
      <c r="X48" s="44"/>
    </row>
    <row r="49" spans="1:24" ht="24.75" customHeight="1">
      <c r="A49" s="158"/>
      <c r="B49" s="162"/>
      <c r="C49" s="298"/>
      <c r="D49" s="298"/>
      <c r="E49" s="298"/>
      <c r="F49" s="298"/>
      <c r="G49" s="298"/>
      <c r="H49" s="298"/>
      <c r="I49" s="298"/>
      <c r="J49" s="298"/>
      <c r="K49" s="298"/>
      <c r="L49" s="298"/>
      <c r="M49" s="298"/>
      <c r="N49" s="298"/>
      <c r="O49" s="298"/>
      <c r="P49" s="298"/>
      <c r="Q49" s="44"/>
      <c r="R49" s="44"/>
      <c r="S49" s="44"/>
      <c r="T49" s="44"/>
      <c r="U49" s="44"/>
      <c r="V49" s="44"/>
      <c r="W49" s="44"/>
      <c r="X49" s="44"/>
    </row>
    <row r="50" spans="1:24" ht="21.75" customHeight="1">
      <c r="A50" s="44"/>
      <c r="B50" s="690"/>
      <c r="C50" s="690"/>
      <c r="D50" s="690"/>
      <c r="E50" s="690"/>
      <c r="F50" s="690"/>
      <c r="G50" s="690"/>
      <c r="H50" s="690"/>
      <c r="I50" s="690"/>
      <c r="J50" s="690"/>
      <c r="K50" s="299"/>
      <c r="L50" s="299"/>
      <c r="M50" s="299"/>
      <c r="N50" s="299"/>
      <c r="O50" s="299"/>
      <c r="P50" s="299"/>
      <c r="Q50" s="299"/>
      <c r="R50" s="299"/>
      <c r="S50" s="299"/>
      <c r="T50" s="300"/>
      <c r="U50" s="300"/>
      <c r="V50" s="691"/>
      <c r="W50" s="691"/>
      <c r="X50" s="44"/>
    </row>
    <row r="51" spans="1:24" ht="21.75" customHeight="1">
      <c r="A51" s="44"/>
      <c r="B51" s="158"/>
      <c r="C51" s="692"/>
      <c r="D51" s="692"/>
      <c r="E51" s="692"/>
      <c r="F51" s="692"/>
      <c r="G51" s="692"/>
      <c r="H51" s="692"/>
      <c r="I51" s="692"/>
      <c r="J51" s="692"/>
      <c r="K51" s="163"/>
      <c r="L51" s="163"/>
      <c r="M51" s="163"/>
      <c r="N51" s="163"/>
      <c r="O51" s="163"/>
      <c r="P51" s="163"/>
      <c r="Q51" s="163"/>
      <c r="R51" s="163"/>
      <c r="S51" s="163"/>
      <c r="T51" s="163"/>
      <c r="U51" s="163"/>
      <c r="V51" s="687"/>
      <c r="W51" s="687"/>
      <c r="X51" s="44"/>
    </row>
    <row r="52" spans="1:24" ht="21.75" customHeight="1">
      <c r="A52" s="44"/>
      <c r="B52" s="158"/>
      <c r="C52" s="686"/>
      <c r="D52" s="686"/>
      <c r="E52" s="686"/>
      <c r="F52" s="686"/>
      <c r="G52" s="686"/>
      <c r="H52" s="686"/>
      <c r="I52" s="686"/>
      <c r="J52" s="686"/>
      <c r="K52" s="163"/>
      <c r="L52" s="163"/>
      <c r="M52" s="163"/>
      <c r="N52" s="163"/>
      <c r="O52" s="163"/>
      <c r="P52" s="163"/>
      <c r="Q52" s="163"/>
      <c r="R52" s="163"/>
      <c r="S52" s="163"/>
      <c r="T52" s="163"/>
      <c r="U52" s="163"/>
      <c r="V52" s="687"/>
      <c r="W52" s="687"/>
      <c r="X52" s="44"/>
    </row>
    <row r="53" spans="1:24" ht="21.75" customHeight="1">
      <c r="A53" s="44"/>
      <c r="B53" s="688"/>
      <c r="C53" s="688"/>
      <c r="D53" s="688"/>
      <c r="E53" s="688"/>
      <c r="F53" s="688"/>
      <c r="G53" s="688"/>
      <c r="H53" s="688"/>
      <c r="I53" s="688"/>
      <c r="J53" s="688"/>
      <c r="K53" s="163"/>
      <c r="L53" s="163"/>
      <c r="M53" s="163"/>
      <c r="N53" s="163"/>
      <c r="O53" s="163"/>
      <c r="P53" s="163"/>
      <c r="Q53" s="163"/>
      <c r="R53" s="163"/>
      <c r="S53" s="163"/>
      <c r="T53" s="163"/>
      <c r="U53" s="163"/>
      <c r="V53" s="689"/>
      <c r="W53" s="689"/>
      <c r="X53" s="44"/>
    </row>
    <row r="54" spans="1:24" ht="20.25" customHeight="1">
      <c r="A54" s="44"/>
      <c r="B54" s="158"/>
      <c r="C54" s="42"/>
      <c r="D54" s="298"/>
      <c r="E54" s="298"/>
      <c r="F54" s="298"/>
      <c r="G54" s="298"/>
      <c r="H54" s="298"/>
      <c r="I54" s="298"/>
      <c r="J54" s="298"/>
      <c r="K54" s="298"/>
      <c r="L54" s="298"/>
      <c r="M54" s="298"/>
      <c r="N54" s="298"/>
      <c r="O54" s="298"/>
      <c r="P54" s="298"/>
      <c r="Q54" s="44"/>
      <c r="R54" s="44"/>
      <c r="S54" s="44"/>
      <c r="T54" s="44"/>
      <c r="U54" s="44"/>
      <c r="V54" s="44"/>
      <c r="W54" s="164"/>
      <c r="X54" s="44"/>
    </row>
    <row r="55" spans="1:24" ht="13.5">
      <c r="A55" s="44"/>
      <c r="B55" s="25"/>
      <c r="C55" s="44"/>
      <c r="D55" s="158"/>
      <c r="E55" s="158"/>
      <c r="F55" s="158"/>
      <c r="G55" s="158"/>
      <c r="H55" s="158"/>
      <c r="I55" s="158"/>
      <c r="J55" s="158"/>
      <c r="K55" s="158"/>
      <c r="L55" s="158"/>
      <c r="M55" s="158"/>
      <c r="N55" s="44"/>
      <c r="O55" s="44"/>
      <c r="P55" s="44"/>
      <c r="Q55" s="44"/>
      <c r="R55" s="44"/>
      <c r="S55" s="44"/>
      <c r="T55" s="44"/>
      <c r="U55" s="44"/>
      <c r="V55" s="44"/>
      <c r="W55" s="44"/>
      <c r="X55" s="44"/>
    </row>
    <row r="56" spans="1:24" ht="13.5">
      <c r="A56" s="44"/>
      <c r="B56" s="158"/>
      <c r="C56" s="44"/>
      <c r="D56" s="158"/>
      <c r="E56" s="158"/>
      <c r="F56" s="158"/>
      <c r="G56" s="158"/>
      <c r="H56" s="158"/>
      <c r="I56" s="158"/>
      <c r="J56" s="158"/>
      <c r="K56" s="158"/>
      <c r="L56" s="158"/>
      <c r="M56" s="158"/>
      <c r="N56" s="44"/>
      <c r="O56" s="44"/>
      <c r="P56" s="44"/>
      <c r="Q56" s="44"/>
      <c r="R56" s="44"/>
      <c r="S56" s="44"/>
      <c r="T56" s="44"/>
      <c r="U56" s="44"/>
      <c r="V56" s="44"/>
      <c r="W56" s="44"/>
      <c r="X56" s="44"/>
    </row>
  </sheetData>
  <sheetProtection/>
  <mergeCells count="106">
    <mergeCell ref="B13:F13"/>
    <mergeCell ref="G13:I13"/>
    <mergeCell ref="J13:V13"/>
    <mergeCell ref="J3:L3"/>
    <mergeCell ref="J18:O18"/>
    <mergeCell ref="P18:V18"/>
    <mergeCell ref="F3:H3"/>
    <mergeCell ref="F4:H4"/>
    <mergeCell ref="F5:H5"/>
    <mergeCell ref="F6:H6"/>
    <mergeCell ref="F22:H22"/>
    <mergeCell ref="I22:K22"/>
    <mergeCell ref="M21:N21"/>
    <mergeCell ref="B19:F19"/>
    <mergeCell ref="J19:O19"/>
    <mergeCell ref="G18:I18"/>
    <mergeCell ref="G15:I15"/>
    <mergeCell ref="G17:I17"/>
    <mergeCell ref="G14:I14"/>
    <mergeCell ref="P14:V14"/>
    <mergeCell ref="P15:V15"/>
    <mergeCell ref="P16:V16"/>
    <mergeCell ref="J16:O16"/>
    <mergeCell ref="P17:V17"/>
    <mergeCell ref="G16:I16"/>
    <mergeCell ref="J17:O17"/>
    <mergeCell ref="P19:V19"/>
    <mergeCell ref="I25:K25"/>
    <mergeCell ref="L25:N25"/>
    <mergeCell ref="B24:E24"/>
    <mergeCell ref="B23:E23"/>
    <mergeCell ref="F23:H23"/>
    <mergeCell ref="I23:K23"/>
    <mergeCell ref="L23:N23"/>
    <mergeCell ref="G19:I19"/>
    <mergeCell ref="B22:E22"/>
    <mergeCell ref="L29:N29"/>
    <mergeCell ref="B27:E27"/>
    <mergeCell ref="F27:H27"/>
    <mergeCell ref="I27:K27"/>
    <mergeCell ref="L27:N27"/>
    <mergeCell ref="B28:E28"/>
    <mergeCell ref="F28:H28"/>
    <mergeCell ref="I28:K28"/>
    <mergeCell ref="L28:N28"/>
    <mergeCell ref="B26:E26"/>
    <mergeCell ref="F26:H26"/>
    <mergeCell ref="I26:K26"/>
    <mergeCell ref="L26:N26"/>
    <mergeCell ref="L22:N22"/>
    <mergeCell ref="F24:H24"/>
    <mergeCell ref="I24:K24"/>
    <mergeCell ref="L24:N24"/>
    <mergeCell ref="B25:E25"/>
    <mergeCell ref="F25:H25"/>
    <mergeCell ref="J4:L4"/>
    <mergeCell ref="J5:L5"/>
    <mergeCell ref="J6:L6"/>
    <mergeCell ref="N3:P3"/>
    <mergeCell ref="N4:P4"/>
    <mergeCell ref="N5:P5"/>
    <mergeCell ref="N6:P6"/>
    <mergeCell ref="AE23:AK23"/>
    <mergeCell ref="B30:E30"/>
    <mergeCell ref="F30:H30"/>
    <mergeCell ref="I30:K30"/>
    <mergeCell ref="L30:N30"/>
    <mergeCell ref="J14:O14"/>
    <mergeCell ref="J15:O15"/>
    <mergeCell ref="B29:E29"/>
    <mergeCell ref="F29:H29"/>
    <mergeCell ref="I29:K29"/>
    <mergeCell ref="C38:J38"/>
    <mergeCell ref="V38:W38"/>
    <mergeCell ref="B39:J39"/>
    <mergeCell ref="V39:W39"/>
    <mergeCell ref="B36:J36"/>
    <mergeCell ref="V36:W36"/>
    <mergeCell ref="C37:J37"/>
    <mergeCell ref="V37:W37"/>
    <mergeCell ref="C45:J45"/>
    <mergeCell ref="V45:W45"/>
    <mergeCell ref="B46:J46"/>
    <mergeCell ref="V46:W46"/>
    <mergeCell ref="B43:J43"/>
    <mergeCell ref="V43:W43"/>
    <mergeCell ref="C44:J44"/>
    <mergeCell ref="V44:W44"/>
    <mergeCell ref="C52:J52"/>
    <mergeCell ref="V52:W52"/>
    <mergeCell ref="B53:J53"/>
    <mergeCell ref="V53:W53"/>
    <mergeCell ref="B50:J50"/>
    <mergeCell ref="V50:W50"/>
    <mergeCell ref="C51:J51"/>
    <mergeCell ref="V51:W51"/>
    <mergeCell ref="B2:E2"/>
    <mergeCell ref="B14:F14"/>
    <mergeCell ref="B15:F15"/>
    <mergeCell ref="B16:F16"/>
    <mergeCell ref="B17:F17"/>
    <mergeCell ref="B18:F18"/>
    <mergeCell ref="B3:E3"/>
    <mergeCell ref="C4:E4"/>
    <mergeCell ref="B5:E5"/>
    <mergeCell ref="C6:E6"/>
  </mergeCells>
  <printOptions/>
  <pageMargins left="0.7874015748031497" right="0.5905511811023623" top="0.1968503937007874" bottom="0.3937007874015748" header="0.1968503937007874" footer="0.1968503937007874"/>
  <pageSetup errors="blank" horizontalDpi="600" verticalDpi="600" orientation="landscape" paperSize="9" r:id="rId1"/>
  <headerFooter alignWithMargins="0">
    <oddFooter xml:space="preserve">&amp;R&amp;P / &amp;N </oddFooter>
  </headerFooter>
  <rowBreaks count="1" manualBreakCount="1">
    <brk id="32" max="23" man="1"/>
  </rowBreaks>
</worksheet>
</file>

<file path=xl/worksheets/sheet5.xml><?xml version="1.0" encoding="utf-8"?>
<worksheet xmlns="http://schemas.openxmlformats.org/spreadsheetml/2006/main" xmlns:r="http://schemas.openxmlformats.org/officeDocument/2006/relationships">
  <dimension ref="A1:AJ34"/>
  <sheetViews>
    <sheetView zoomScalePageLayoutView="0" workbookViewId="0" topLeftCell="A1">
      <selection activeCell="A1" sqref="A1"/>
    </sheetView>
  </sheetViews>
  <sheetFormatPr defaultColWidth="9.00390625" defaultRowHeight="13.5"/>
  <cols>
    <col min="1" max="1" width="14.625" style="165" customWidth="1"/>
    <col min="2" max="2" width="5.625" style="165" customWidth="1"/>
    <col min="3" max="3" width="11.375" style="165" customWidth="1"/>
    <col min="4" max="34" width="3.125" style="165" customWidth="1"/>
    <col min="35" max="35" width="6.375" style="165" customWidth="1"/>
    <col min="36" max="36" width="9.125" style="165" customWidth="1"/>
    <col min="37" max="16384" width="9.00390625" style="165" customWidth="1"/>
  </cols>
  <sheetData>
    <row r="1" spans="1:36" ht="19.5" customHeight="1">
      <c r="A1" s="165" t="s">
        <v>164</v>
      </c>
      <c r="AJ1" s="166" t="s">
        <v>165</v>
      </c>
    </row>
    <row r="2" spans="1:36" ht="19.5" customHeight="1">
      <c r="A2" s="165" t="s">
        <v>166</v>
      </c>
      <c r="AJ2" s="167" t="s">
        <v>218</v>
      </c>
    </row>
    <row r="3" spans="1:36" ht="19.5" customHeight="1" thickBot="1">
      <c r="A3" s="733" t="s">
        <v>167</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row>
    <row r="4" spans="1:36" ht="19.5" customHeight="1">
      <c r="A4" s="734" t="s">
        <v>168</v>
      </c>
      <c r="B4" s="736" t="s">
        <v>169</v>
      </c>
      <c r="C4" s="738" t="s">
        <v>170</v>
      </c>
      <c r="D4" s="168">
        <v>1</v>
      </c>
      <c r="E4" s="169">
        <v>2</v>
      </c>
      <c r="F4" s="169">
        <v>3</v>
      </c>
      <c r="G4" s="169">
        <v>4</v>
      </c>
      <c r="H4" s="169">
        <v>5</v>
      </c>
      <c r="I4" s="169">
        <v>6</v>
      </c>
      <c r="J4" s="169">
        <v>7</v>
      </c>
      <c r="K4" s="169">
        <v>8</v>
      </c>
      <c r="L4" s="169">
        <v>9</v>
      </c>
      <c r="M4" s="169">
        <v>10</v>
      </c>
      <c r="N4" s="169">
        <v>11</v>
      </c>
      <c r="O4" s="169">
        <v>12</v>
      </c>
      <c r="P4" s="169">
        <v>13</v>
      </c>
      <c r="Q4" s="169">
        <v>14</v>
      </c>
      <c r="R4" s="169">
        <v>15</v>
      </c>
      <c r="S4" s="169">
        <v>16</v>
      </c>
      <c r="T4" s="169">
        <v>17</v>
      </c>
      <c r="U4" s="169">
        <v>18</v>
      </c>
      <c r="V4" s="169">
        <v>19</v>
      </c>
      <c r="W4" s="169">
        <v>20</v>
      </c>
      <c r="X4" s="169">
        <v>21</v>
      </c>
      <c r="Y4" s="169">
        <v>22</v>
      </c>
      <c r="Z4" s="169">
        <v>23</v>
      </c>
      <c r="AA4" s="169">
        <v>24</v>
      </c>
      <c r="AB4" s="169">
        <v>25</v>
      </c>
      <c r="AC4" s="169">
        <v>26</v>
      </c>
      <c r="AD4" s="169">
        <v>27</v>
      </c>
      <c r="AE4" s="169">
        <v>28</v>
      </c>
      <c r="AF4" s="169">
        <v>29</v>
      </c>
      <c r="AG4" s="169">
        <v>30</v>
      </c>
      <c r="AH4" s="170">
        <v>31</v>
      </c>
      <c r="AI4" s="740" t="s">
        <v>171</v>
      </c>
      <c r="AJ4" s="742" t="s">
        <v>172</v>
      </c>
    </row>
    <row r="5" spans="1:36" ht="19.5" customHeight="1">
      <c r="A5" s="735"/>
      <c r="B5" s="737"/>
      <c r="C5" s="739"/>
      <c r="D5" s="171" t="s">
        <v>217</v>
      </c>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3"/>
      <c r="AI5" s="741"/>
      <c r="AJ5" s="743"/>
    </row>
    <row r="6" spans="1:36" ht="18" customHeight="1">
      <c r="A6" s="174" t="s">
        <v>173</v>
      </c>
      <c r="B6" s="175"/>
      <c r="C6" s="176"/>
      <c r="D6" s="174"/>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8"/>
      <c r="AI6" s="179"/>
      <c r="AJ6" s="744"/>
    </row>
    <row r="7" spans="1:36" ht="18" customHeight="1">
      <c r="A7" s="174"/>
      <c r="B7" s="175"/>
      <c r="C7" s="176"/>
      <c r="D7" s="174"/>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8"/>
      <c r="AI7" s="179"/>
      <c r="AJ7" s="744"/>
    </row>
    <row r="8" spans="1:36" ht="18" customHeight="1">
      <c r="A8" s="174"/>
      <c r="B8" s="175"/>
      <c r="C8" s="176"/>
      <c r="D8" s="174"/>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8"/>
      <c r="AI8" s="179"/>
      <c r="AJ8" s="744"/>
    </row>
    <row r="9" spans="1:36" ht="18" customHeight="1">
      <c r="A9" s="174"/>
      <c r="B9" s="175"/>
      <c r="C9" s="176"/>
      <c r="D9" s="174"/>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8"/>
      <c r="AI9" s="179"/>
      <c r="AJ9" s="744"/>
    </row>
    <row r="10" spans="1:36" ht="18" customHeight="1">
      <c r="A10" s="174"/>
      <c r="B10" s="175"/>
      <c r="C10" s="176"/>
      <c r="D10" s="174"/>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8"/>
      <c r="AI10" s="179"/>
      <c r="AJ10" s="744"/>
    </row>
    <row r="11" spans="1:36" ht="18" customHeight="1">
      <c r="A11" s="174"/>
      <c r="B11" s="175"/>
      <c r="C11" s="176"/>
      <c r="D11" s="174"/>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8"/>
      <c r="AI11" s="179"/>
      <c r="AJ11" s="744"/>
    </row>
    <row r="12" spans="1:36" ht="18" customHeight="1">
      <c r="A12" s="174"/>
      <c r="B12" s="175"/>
      <c r="C12" s="176"/>
      <c r="D12" s="174"/>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8"/>
      <c r="AI12" s="179"/>
      <c r="AJ12" s="744"/>
    </row>
    <row r="13" spans="1:36" ht="18" customHeight="1">
      <c r="A13" s="174"/>
      <c r="B13" s="175"/>
      <c r="C13" s="176"/>
      <c r="D13" s="174"/>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8"/>
      <c r="AI13" s="179"/>
      <c r="AJ13" s="744"/>
    </row>
    <row r="14" spans="1:36" ht="18" customHeight="1">
      <c r="A14" s="174"/>
      <c r="B14" s="175"/>
      <c r="C14" s="176"/>
      <c r="D14" s="174"/>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8"/>
      <c r="AI14" s="179"/>
      <c r="AJ14" s="744"/>
    </row>
    <row r="15" spans="1:36" ht="18" customHeight="1">
      <c r="A15" s="174"/>
      <c r="B15" s="175"/>
      <c r="C15" s="176"/>
      <c r="D15" s="174"/>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8"/>
      <c r="AI15" s="179"/>
      <c r="AJ15" s="744"/>
    </row>
    <row r="16" spans="1:36" ht="18" customHeight="1">
      <c r="A16" s="174"/>
      <c r="B16" s="175"/>
      <c r="C16" s="176"/>
      <c r="D16" s="174"/>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8"/>
      <c r="AI16" s="179"/>
      <c r="AJ16" s="744"/>
    </row>
    <row r="17" spans="1:36" ht="18" customHeight="1">
      <c r="A17" s="174"/>
      <c r="B17" s="175"/>
      <c r="C17" s="176"/>
      <c r="D17" s="174"/>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8"/>
      <c r="AI17" s="179"/>
      <c r="AJ17" s="744"/>
    </row>
    <row r="18" spans="1:36" ht="18" customHeight="1">
      <c r="A18" s="174"/>
      <c r="B18" s="175"/>
      <c r="C18" s="176"/>
      <c r="D18" s="174"/>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8"/>
      <c r="AI18" s="179"/>
      <c r="AJ18" s="744"/>
    </row>
    <row r="19" spans="1:36" ht="18" customHeight="1">
      <c r="A19" s="174"/>
      <c r="B19" s="175"/>
      <c r="C19" s="176"/>
      <c r="D19" s="174"/>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8"/>
      <c r="AI19" s="179"/>
      <c r="AJ19" s="744"/>
    </row>
    <row r="20" spans="1:36" ht="18" customHeight="1">
      <c r="A20" s="174"/>
      <c r="B20" s="175"/>
      <c r="C20" s="176"/>
      <c r="D20" s="174"/>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8"/>
      <c r="AI20" s="179"/>
      <c r="AJ20" s="744"/>
    </row>
    <row r="21" spans="1:36" ht="18" customHeight="1">
      <c r="A21" s="174"/>
      <c r="B21" s="175"/>
      <c r="C21" s="176"/>
      <c r="D21" s="174"/>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8"/>
      <c r="AI21" s="179"/>
      <c r="AJ21" s="744"/>
    </row>
    <row r="22" spans="1:36" ht="18" customHeight="1">
      <c r="A22" s="174"/>
      <c r="B22" s="175"/>
      <c r="C22" s="176"/>
      <c r="D22" s="174"/>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8"/>
      <c r="AI22" s="179"/>
      <c r="AJ22" s="744"/>
    </row>
    <row r="23" spans="1:36" ht="18" customHeight="1">
      <c r="A23" s="174"/>
      <c r="B23" s="175"/>
      <c r="C23" s="176"/>
      <c r="D23" s="174"/>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8"/>
      <c r="AI23" s="179"/>
      <c r="AJ23" s="744"/>
    </row>
    <row r="24" spans="1:36" ht="18" customHeight="1">
      <c r="A24" s="174"/>
      <c r="B24" s="175"/>
      <c r="C24" s="176"/>
      <c r="D24" s="174"/>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8"/>
      <c r="AI24" s="179"/>
      <c r="AJ24" s="744"/>
    </row>
    <row r="25" spans="1:36" ht="18" customHeight="1" thickBot="1">
      <c r="A25" s="180"/>
      <c r="B25" s="181"/>
      <c r="C25" s="182"/>
      <c r="D25" s="180"/>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4"/>
      <c r="AI25" s="185"/>
      <c r="AJ25" s="745"/>
    </row>
    <row r="27" spans="1:36" ht="15.75" customHeight="1">
      <c r="A27" s="186" t="s">
        <v>174</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7"/>
    </row>
    <row r="28" spans="1:36" ht="15.75" customHeight="1">
      <c r="A28" s="188" t="s">
        <v>175</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7"/>
    </row>
    <row r="29" spans="1:36" ht="15.75" customHeight="1">
      <c r="A29" s="746" t="s">
        <v>176</v>
      </c>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187"/>
    </row>
    <row r="30" spans="1:36" ht="15.75" customHeight="1">
      <c r="A30" s="188" t="s">
        <v>177</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7"/>
    </row>
    <row r="31" spans="1:36" ht="15.75" customHeight="1">
      <c r="A31" s="746" t="s">
        <v>178</v>
      </c>
      <c r="B31" s="746"/>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187"/>
    </row>
    <row r="32" spans="1:35" ht="15.75" customHeight="1">
      <c r="A32" s="746" t="s">
        <v>179</v>
      </c>
      <c r="B32" s="746"/>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row>
    <row r="33" spans="1:35" ht="15.75" customHeight="1">
      <c r="A33" s="746" t="s">
        <v>180</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row>
    <row r="34" spans="1:35" ht="15.75" customHeight="1">
      <c r="A34" s="165" t="s">
        <v>181</v>
      </c>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row>
  </sheetData>
  <sheetProtection/>
  <mergeCells count="11">
    <mergeCell ref="AJ6:AJ25"/>
    <mergeCell ref="A29:AI29"/>
    <mergeCell ref="A31:AI31"/>
    <mergeCell ref="A32:AI32"/>
    <mergeCell ref="A33:AI33"/>
    <mergeCell ref="A3:AJ3"/>
    <mergeCell ref="A4:A5"/>
    <mergeCell ref="B4:B5"/>
    <mergeCell ref="C4:C5"/>
    <mergeCell ref="AI4:AI5"/>
    <mergeCell ref="AJ4:AJ5"/>
  </mergeCells>
  <dataValidations count="1">
    <dataValidation type="list" allowBlank="1" showInputMessage="1" showErrorMessage="1" sqref="B6:B25">
      <formula1>"Ａ,Ｂ,Ｃ,Ｄ"</formula1>
    </dataValidation>
  </dataValidations>
  <printOptions horizontalCentered="1" verticalCentered="1"/>
  <pageMargins left="0" right="0" top="0" bottom="0" header="0.31496062992125984" footer="0.31496062992125984"/>
  <pageSetup horizontalDpi="600" verticalDpi="600" orientation="landscape" paperSize="9" r:id="rId3"/>
  <headerFooter>
    <oddFooter xml:space="preserve">&amp;R&amp;P / &amp;N </oddFooter>
  </headerFooter>
  <legacyDrawing r:id="rId2"/>
</worksheet>
</file>

<file path=xl/worksheets/sheet6.xml><?xml version="1.0" encoding="utf-8"?>
<worksheet xmlns="http://schemas.openxmlformats.org/spreadsheetml/2006/main" xmlns:r="http://schemas.openxmlformats.org/officeDocument/2006/relationships">
  <dimension ref="A1:AE25"/>
  <sheetViews>
    <sheetView view="pageBreakPreview" zoomScale="80" zoomScaleSheetLayoutView="80" zoomScalePageLayoutView="0" workbookViewId="0" topLeftCell="A1">
      <selection activeCell="A1" sqref="A1"/>
    </sheetView>
  </sheetViews>
  <sheetFormatPr defaultColWidth="9.00390625" defaultRowHeight="13.5"/>
  <cols>
    <col min="1" max="22" width="8.125" style="260" customWidth="1"/>
    <col min="23" max="31" width="9.00390625" style="260" hidden="1" customWidth="1"/>
    <col min="32" max="16384" width="9.00390625" style="260" customWidth="1"/>
  </cols>
  <sheetData>
    <row r="1" spans="1:31" ht="18" customHeight="1">
      <c r="A1" s="256" t="s">
        <v>259</v>
      </c>
      <c r="B1" s="257"/>
      <c r="C1" s="258"/>
      <c r="D1" s="257"/>
      <c r="E1" s="257"/>
      <c r="F1" s="257"/>
      <c r="G1" s="259"/>
      <c r="H1" s="257"/>
      <c r="I1" s="257"/>
      <c r="J1" s="257"/>
      <c r="K1" s="257"/>
      <c r="L1" s="258"/>
      <c r="M1" s="258"/>
      <c r="N1" s="258"/>
      <c r="O1" s="258"/>
      <c r="P1" s="258"/>
      <c r="Q1" s="258"/>
      <c r="R1" s="258"/>
      <c r="S1" s="258"/>
      <c r="T1" s="258"/>
      <c r="U1" s="258"/>
      <c r="V1" s="258"/>
      <c r="W1" s="258"/>
      <c r="X1" s="258"/>
      <c r="Y1" s="258"/>
      <c r="Z1" s="258"/>
      <c r="AA1" s="258"/>
      <c r="AB1" s="258"/>
      <c r="AC1" s="258"/>
      <c r="AD1" s="258"/>
      <c r="AE1" s="258"/>
    </row>
    <row r="2" spans="1:31" ht="18" customHeight="1">
      <c r="A2" s="261"/>
      <c r="B2" s="262" t="s">
        <v>260</v>
      </c>
      <c r="C2" s="258"/>
      <c r="D2" s="257"/>
      <c r="E2" s="784" t="s">
        <v>261</v>
      </c>
      <c r="F2" s="784"/>
      <c r="G2" s="784"/>
      <c r="H2" s="785" t="s">
        <v>296</v>
      </c>
      <c r="I2" s="785"/>
      <c r="J2" s="785"/>
      <c r="K2" s="786"/>
      <c r="L2" s="786"/>
      <c r="M2" s="786"/>
      <c r="N2" s="786"/>
      <c r="O2" s="786"/>
      <c r="P2" s="786"/>
      <c r="Q2" s="786"/>
      <c r="R2" s="786"/>
      <c r="S2" s="786"/>
      <c r="T2" s="786"/>
      <c r="U2" s="786"/>
      <c r="V2" s="258"/>
      <c r="W2" s="258"/>
      <c r="X2" s="258"/>
      <c r="Y2" s="258"/>
      <c r="Z2" s="258"/>
      <c r="AA2" s="258"/>
      <c r="AB2" s="258"/>
      <c r="AC2" s="258"/>
      <c r="AD2" s="258"/>
      <c r="AE2" s="258"/>
    </row>
    <row r="3" spans="1:31" ht="18" customHeight="1">
      <c r="A3" s="261"/>
      <c r="B3" s="262" t="s">
        <v>263</v>
      </c>
      <c r="C3" s="263"/>
      <c r="D3" s="263"/>
      <c r="E3" s="263"/>
      <c r="F3" s="263"/>
      <c r="G3" s="263"/>
      <c r="H3" s="263"/>
      <c r="I3" s="263"/>
      <c r="J3" s="263"/>
      <c r="K3" s="257"/>
      <c r="L3" s="258"/>
      <c r="M3" s="258"/>
      <c r="N3" s="258"/>
      <c r="O3" s="258"/>
      <c r="P3" s="258"/>
      <c r="Q3" s="258"/>
      <c r="R3" s="258"/>
      <c r="S3" s="258"/>
      <c r="T3" s="258"/>
      <c r="U3" s="258"/>
      <c r="V3" s="258"/>
      <c r="W3" s="258"/>
      <c r="X3" s="258"/>
      <c r="Y3" s="258"/>
      <c r="Z3" s="258"/>
      <c r="AA3" s="258"/>
      <c r="AB3" s="258"/>
      <c r="AC3" s="258"/>
      <c r="AD3" s="258"/>
      <c r="AE3" s="258"/>
    </row>
    <row r="4" spans="1:31" ht="18" customHeight="1">
      <c r="A4" s="258"/>
      <c r="B4" s="262" t="s">
        <v>264</v>
      </c>
      <c r="C4" s="263"/>
      <c r="D4" s="263"/>
      <c r="E4" s="263"/>
      <c r="F4" s="263"/>
      <c r="G4" s="263"/>
      <c r="H4" s="263"/>
      <c r="I4" s="263"/>
      <c r="J4" s="263"/>
      <c r="K4" s="263"/>
      <c r="L4" s="263"/>
      <c r="M4" s="263"/>
      <c r="N4" s="263"/>
      <c r="O4" s="263"/>
      <c r="P4" s="258"/>
      <c r="Q4" s="258"/>
      <c r="R4" s="258"/>
      <c r="S4" s="258"/>
      <c r="T4" s="258"/>
      <c r="U4" s="258"/>
      <c r="V4" s="258"/>
      <c r="W4" s="258"/>
      <c r="X4" s="264"/>
      <c r="Y4" s="264" t="s">
        <v>265</v>
      </c>
      <c r="Z4" s="264" t="s">
        <v>266</v>
      </c>
      <c r="AA4" s="264" t="s">
        <v>267</v>
      </c>
      <c r="AB4" s="264" t="s">
        <v>268</v>
      </c>
      <c r="AC4" s="264" t="s">
        <v>269</v>
      </c>
      <c r="AD4" s="264" t="s">
        <v>270</v>
      </c>
      <c r="AE4" s="258"/>
    </row>
    <row r="5" spans="1:31" ht="18" customHeight="1">
      <c r="A5" s="257"/>
      <c r="B5" s="265" t="s">
        <v>271</v>
      </c>
      <c r="C5" s="263"/>
      <c r="D5" s="263"/>
      <c r="E5" s="263"/>
      <c r="F5" s="263"/>
      <c r="G5" s="263"/>
      <c r="H5" s="263"/>
      <c r="I5" s="263"/>
      <c r="J5" s="263"/>
      <c r="K5" s="263"/>
      <c r="L5" s="263"/>
      <c r="M5" s="263"/>
      <c r="N5" s="263"/>
      <c r="O5" s="258"/>
      <c r="P5" s="258"/>
      <c r="Q5" s="258"/>
      <c r="R5" s="258"/>
      <c r="S5" s="258"/>
      <c r="T5" s="258"/>
      <c r="U5" s="258"/>
      <c r="V5" s="258"/>
      <c r="W5" s="258"/>
      <c r="X5" s="264" t="s">
        <v>262</v>
      </c>
      <c r="Y5" s="264">
        <v>0.8</v>
      </c>
      <c r="Z5" s="264">
        <v>0.35</v>
      </c>
      <c r="AA5" s="264" t="s">
        <v>272</v>
      </c>
      <c r="AB5" s="264" t="s">
        <v>272</v>
      </c>
      <c r="AC5" s="264" t="s">
        <v>272</v>
      </c>
      <c r="AD5" s="264" t="s">
        <v>272</v>
      </c>
      <c r="AE5" s="258"/>
    </row>
    <row r="6" spans="1:31" ht="18" customHeight="1">
      <c r="A6" s="257"/>
      <c r="B6" s="759" t="s">
        <v>160</v>
      </c>
      <c r="C6" s="760"/>
      <c r="D6" s="760"/>
      <c r="E6" s="760"/>
      <c r="F6" s="760"/>
      <c r="G6" s="760"/>
      <c r="H6" s="760"/>
      <c r="I6" s="266" t="s">
        <v>92</v>
      </c>
      <c r="J6" s="266" t="s">
        <v>161</v>
      </c>
      <c r="K6" s="266" t="s">
        <v>94</v>
      </c>
      <c r="L6" s="266" t="s">
        <v>95</v>
      </c>
      <c r="M6" s="266" t="s">
        <v>96</v>
      </c>
      <c r="N6" s="266" t="s">
        <v>97</v>
      </c>
      <c r="O6" s="266" t="s">
        <v>98</v>
      </c>
      <c r="P6" s="266" t="s">
        <v>99</v>
      </c>
      <c r="Q6" s="266" t="s">
        <v>100</v>
      </c>
      <c r="R6" s="267" t="s">
        <v>162</v>
      </c>
      <c r="S6" s="267" t="s">
        <v>102</v>
      </c>
      <c r="T6" s="761" t="s">
        <v>273</v>
      </c>
      <c r="U6" s="762"/>
      <c r="V6" s="258"/>
      <c r="W6" s="258"/>
      <c r="X6" s="264" t="s">
        <v>274</v>
      </c>
      <c r="Y6" s="264">
        <v>0.6</v>
      </c>
      <c r="Z6" s="264" t="s">
        <v>275</v>
      </c>
      <c r="AA6" s="264" t="s">
        <v>275</v>
      </c>
      <c r="AB6" s="264" t="s">
        <v>275</v>
      </c>
      <c r="AC6" s="264" t="s">
        <v>275</v>
      </c>
      <c r="AD6" s="264" t="s">
        <v>275</v>
      </c>
      <c r="AE6" s="258"/>
    </row>
    <row r="7" spans="1:31" ht="18" customHeight="1">
      <c r="A7" s="257"/>
      <c r="B7" s="268" t="s">
        <v>276</v>
      </c>
      <c r="C7" s="763" t="s">
        <v>163</v>
      </c>
      <c r="D7" s="764"/>
      <c r="E7" s="764"/>
      <c r="F7" s="764"/>
      <c r="G7" s="764"/>
      <c r="H7" s="764"/>
      <c r="I7" s="269"/>
      <c r="J7" s="269"/>
      <c r="K7" s="269"/>
      <c r="L7" s="269"/>
      <c r="M7" s="269"/>
      <c r="N7" s="269"/>
      <c r="O7" s="269"/>
      <c r="P7" s="269"/>
      <c r="Q7" s="269"/>
      <c r="R7" s="269"/>
      <c r="S7" s="269"/>
      <c r="T7" s="765">
        <f>SUM(I7:S7)</f>
        <v>0</v>
      </c>
      <c r="U7" s="766"/>
      <c r="V7" s="258"/>
      <c r="W7" s="258"/>
      <c r="X7" s="264" t="s">
        <v>277</v>
      </c>
      <c r="Y7" s="264">
        <v>0.5</v>
      </c>
      <c r="Z7" s="264" t="s">
        <v>275</v>
      </c>
      <c r="AA7" s="264" t="s">
        <v>275</v>
      </c>
      <c r="AB7" s="264">
        <v>0.3</v>
      </c>
      <c r="AC7" s="264" t="s">
        <v>275</v>
      </c>
      <c r="AD7" s="264">
        <v>0.75</v>
      </c>
      <c r="AE7" s="258"/>
    </row>
    <row r="8" spans="1:31" ht="18" customHeight="1">
      <c r="A8" s="257"/>
      <c r="B8" s="268" t="s">
        <v>278</v>
      </c>
      <c r="C8" s="776" t="str">
        <f>B7&amp;"のうち介護福祉士の総数（常勤換算）"</f>
        <v>aのうち介護福祉士の総数（常勤換算）</v>
      </c>
      <c r="D8" s="777"/>
      <c r="E8" s="777"/>
      <c r="F8" s="777"/>
      <c r="G8" s="777"/>
      <c r="H8" s="778"/>
      <c r="I8" s="269"/>
      <c r="J8" s="269"/>
      <c r="K8" s="269"/>
      <c r="L8" s="269"/>
      <c r="M8" s="269"/>
      <c r="N8" s="269"/>
      <c r="O8" s="269"/>
      <c r="P8" s="269"/>
      <c r="Q8" s="269"/>
      <c r="R8" s="269"/>
      <c r="S8" s="269"/>
      <c r="T8" s="765">
        <f>SUM(I8:S8)</f>
        <v>0</v>
      </c>
      <c r="U8" s="766"/>
      <c r="V8" s="258"/>
      <c r="W8" s="258"/>
      <c r="X8" s="258" t="s">
        <v>220</v>
      </c>
      <c r="Y8" s="258"/>
      <c r="Z8" s="258"/>
      <c r="AA8" s="258"/>
      <c r="AB8" s="258"/>
      <c r="AC8" s="258"/>
      <c r="AD8" s="258"/>
      <c r="AE8" s="258"/>
    </row>
    <row r="9" spans="1:31" ht="18" customHeight="1" thickBot="1">
      <c r="A9" s="257"/>
      <c r="B9" s="270" t="s">
        <v>279</v>
      </c>
      <c r="C9" s="767" t="str">
        <f>B8&amp;"のうち勤続10年以上の介護福祉士の総数（常勤換算）"</f>
        <v>bのうち勤続10年以上の介護福祉士の総数（常勤換算）</v>
      </c>
      <c r="D9" s="768"/>
      <c r="E9" s="768"/>
      <c r="F9" s="768"/>
      <c r="G9" s="768"/>
      <c r="H9" s="768"/>
      <c r="I9" s="269"/>
      <c r="J9" s="269"/>
      <c r="K9" s="269"/>
      <c r="L9" s="269"/>
      <c r="M9" s="269"/>
      <c r="N9" s="269"/>
      <c r="O9" s="269"/>
      <c r="P9" s="269"/>
      <c r="Q9" s="269"/>
      <c r="R9" s="269"/>
      <c r="S9" s="269"/>
      <c r="T9" s="765">
        <f>SUM(I9:S9)</f>
        <v>0</v>
      </c>
      <c r="U9" s="766"/>
      <c r="V9" s="258"/>
      <c r="W9" s="258"/>
      <c r="X9" s="258"/>
      <c r="Y9" s="258"/>
      <c r="Z9" s="258"/>
      <c r="AA9" s="258"/>
      <c r="AB9" s="258"/>
      <c r="AC9" s="258"/>
      <c r="AD9" s="258"/>
      <c r="AE9" s="258"/>
    </row>
    <row r="10" spans="1:31" ht="18" customHeight="1" thickBot="1">
      <c r="A10" s="257"/>
      <c r="B10" s="747" t="s">
        <v>280</v>
      </c>
      <c r="C10" s="748"/>
      <c r="D10" s="748"/>
      <c r="E10" s="748"/>
      <c r="F10" s="748"/>
      <c r="G10" s="748"/>
      <c r="H10" s="748"/>
      <c r="I10" s="749" t="s">
        <v>281</v>
      </c>
      <c r="J10" s="750"/>
      <c r="K10" s="751"/>
      <c r="L10" s="752">
        <f>_xlfn.IFERROR(VLOOKUP($H$2,$X$5:$AD$7,2,FALSE),"")</f>
      </c>
      <c r="M10" s="753"/>
      <c r="N10" s="779" t="s">
        <v>282</v>
      </c>
      <c r="O10" s="781" t="str">
        <f>Y4&amp;"の割合"</f>
        <v>介護福祉士の割合</v>
      </c>
      <c r="P10" s="782"/>
      <c r="Q10" s="782"/>
      <c r="R10" s="782"/>
      <c r="S10" s="783"/>
      <c r="T10" s="757">
        <f>_xlfn.IFERROR(ROUNDDOWN(T8/$T$7,3),"")</f>
      </c>
      <c r="U10" s="758"/>
      <c r="V10" s="258"/>
      <c r="W10" s="258"/>
      <c r="X10" s="258"/>
      <c r="Y10" s="258"/>
      <c r="Z10" s="258"/>
      <c r="AA10" s="258"/>
      <c r="AB10" s="258"/>
      <c r="AC10" s="258"/>
      <c r="AD10" s="258"/>
      <c r="AE10" s="258"/>
    </row>
    <row r="11" spans="1:31" ht="18" customHeight="1" thickBot="1">
      <c r="A11" s="257"/>
      <c r="B11" s="771" t="s">
        <v>283</v>
      </c>
      <c r="C11" s="771"/>
      <c r="D11" s="771"/>
      <c r="E11" s="771"/>
      <c r="F11" s="771"/>
      <c r="G11" s="771"/>
      <c r="H11" s="772"/>
      <c r="I11" s="749" t="s">
        <v>281</v>
      </c>
      <c r="J11" s="750"/>
      <c r="K11" s="751"/>
      <c r="L11" s="752">
        <f>_xlfn.IFERROR(VLOOKUP($H$2,$X$5:$AD$7,3,FALSE),"")</f>
      </c>
      <c r="M11" s="753"/>
      <c r="N11" s="780"/>
      <c r="O11" s="773" t="str">
        <f>Z4&amp;"の割合"</f>
        <v>勤続10年以上の介護福祉士の割合</v>
      </c>
      <c r="P11" s="774"/>
      <c r="Q11" s="774"/>
      <c r="R11" s="774"/>
      <c r="S11" s="775"/>
      <c r="T11" s="757">
        <f>_xlfn.IFERROR(ROUNDDOWN(T9/$T$7,3),"")</f>
      </c>
      <c r="U11" s="758"/>
      <c r="V11" s="258"/>
      <c r="W11" s="258"/>
      <c r="X11" s="258"/>
      <c r="Y11" s="258"/>
      <c r="Z11" s="258"/>
      <c r="AA11" s="258"/>
      <c r="AB11" s="258"/>
      <c r="AC11" s="258"/>
      <c r="AD11" s="258"/>
      <c r="AE11" s="258"/>
    </row>
    <row r="12" spans="1:31" ht="18" customHeight="1">
      <c r="A12" s="257"/>
      <c r="B12" s="271"/>
      <c r="C12" s="271"/>
      <c r="D12" s="271"/>
      <c r="E12" s="271"/>
      <c r="F12" s="271"/>
      <c r="G12" s="271"/>
      <c r="H12" s="271"/>
      <c r="I12" s="272"/>
      <c r="J12" s="272"/>
      <c r="K12" s="272"/>
      <c r="L12" s="272"/>
      <c r="M12" s="272"/>
      <c r="N12" s="273"/>
      <c r="O12" s="272"/>
      <c r="P12" s="272"/>
      <c r="Q12" s="274"/>
      <c r="R12" s="274"/>
      <c r="S12" s="274"/>
      <c r="T12" s="275"/>
      <c r="U12" s="275"/>
      <c r="V12" s="258"/>
      <c r="W12" s="258"/>
      <c r="X12" s="258"/>
      <c r="Y12" s="258"/>
      <c r="Z12" s="258"/>
      <c r="AA12" s="258"/>
      <c r="AB12" s="258"/>
      <c r="AC12" s="258"/>
      <c r="AD12" s="258"/>
      <c r="AE12" s="258"/>
    </row>
    <row r="13" spans="1:31" ht="18" customHeight="1">
      <c r="A13" s="257"/>
      <c r="B13" s="265" t="s">
        <v>284</v>
      </c>
      <c r="C13" s="263"/>
      <c r="D13" s="263"/>
      <c r="E13" s="263"/>
      <c r="F13" s="263"/>
      <c r="G13" s="263"/>
      <c r="H13" s="263"/>
      <c r="I13" s="263"/>
      <c r="J13" s="263"/>
      <c r="K13" s="263"/>
      <c r="L13" s="263"/>
      <c r="M13" s="263"/>
      <c r="N13" s="263"/>
      <c r="O13" s="258"/>
      <c r="P13" s="258"/>
      <c r="Q13" s="258"/>
      <c r="R13" s="258"/>
      <c r="S13" s="258"/>
      <c r="T13" s="258"/>
      <c r="U13" s="276"/>
      <c r="V13" s="258"/>
      <c r="W13" s="258"/>
      <c r="X13" s="258"/>
      <c r="Y13" s="258"/>
      <c r="Z13" s="258"/>
      <c r="AA13" s="258"/>
      <c r="AB13" s="258"/>
      <c r="AC13" s="258"/>
      <c r="AD13" s="258"/>
      <c r="AE13" s="258"/>
    </row>
    <row r="14" spans="1:31" ht="18" customHeight="1">
      <c r="A14" s="258"/>
      <c r="B14" s="759" t="s">
        <v>160</v>
      </c>
      <c r="C14" s="760"/>
      <c r="D14" s="760"/>
      <c r="E14" s="760"/>
      <c r="F14" s="760"/>
      <c r="G14" s="760"/>
      <c r="H14" s="760"/>
      <c r="I14" s="266" t="s">
        <v>92</v>
      </c>
      <c r="J14" s="266" t="s">
        <v>161</v>
      </c>
      <c r="K14" s="266" t="s">
        <v>94</v>
      </c>
      <c r="L14" s="266" t="s">
        <v>95</v>
      </c>
      <c r="M14" s="266" t="s">
        <v>96</v>
      </c>
      <c r="N14" s="266" t="s">
        <v>97</v>
      </c>
      <c r="O14" s="266" t="s">
        <v>98</v>
      </c>
      <c r="P14" s="266" t="s">
        <v>99</v>
      </c>
      <c r="Q14" s="266" t="s">
        <v>100</v>
      </c>
      <c r="R14" s="267" t="s">
        <v>162</v>
      </c>
      <c r="S14" s="267" t="s">
        <v>102</v>
      </c>
      <c r="T14" s="761" t="s">
        <v>273</v>
      </c>
      <c r="U14" s="762"/>
      <c r="V14" s="258"/>
      <c r="W14" s="258"/>
      <c r="X14" s="258"/>
      <c r="Y14" s="258"/>
      <c r="Z14" s="258"/>
      <c r="AA14" s="258"/>
      <c r="AB14" s="258"/>
      <c r="AC14" s="258"/>
      <c r="AD14" s="258"/>
      <c r="AE14" s="258"/>
    </row>
    <row r="15" spans="1:31" ht="18" customHeight="1">
      <c r="A15" s="258"/>
      <c r="B15" s="268" t="s">
        <v>285</v>
      </c>
      <c r="C15" s="763" t="s">
        <v>286</v>
      </c>
      <c r="D15" s="764"/>
      <c r="E15" s="764"/>
      <c r="F15" s="764"/>
      <c r="G15" s="764"/>
      <c r="H15" s="764"/>
      <c r="I15" s="277"/>
      <c r="J15" s="277"/>
      <c r="K15" s="277"/>
      <c r="L15" s="277"/>
      <c r="M15" s="277"/>
      <c r="N15" s="277"/>
      <c r="O15" s="277"/>
      <c r="P15" s="277"/>
      <c r="Q15" s="277"/>
      <c r="R15" s="277"/>
      <c r="S15" s="277"/>
      <c r="T15" s="765">
        <f>SUM(I15:S15)</f>
        <v>0</v>
      </c>
      <c r="U15" s="766"/>
      <c r="V15" s="258"/>
      <c r="W15" s="258"/>
      <c r="X15" s="258"/>
      <c r="Y15" s="258"/>
      <c r="Z15" s="258"/>
      <c r="AA15" s="258"/>
      <c r="AB15" s="258"/>
      <c r="AC15" s="258"/>
      <c r="AD15" s="258"/>
      <c r="AE15" s="258"/>
    </row>
    <row r="16" spans="1:31" ht="18" customHeight="1" thickBot="1">
      <c r="A16" s="258"/>
      <c r="B16" s="268" t="s">
        <v>287</v>
      </c>
      <c r="C16" s="769" t="s">
        <v>288</v>
      </c>
      <c r="D16" s="770"/>
      <c r="E16" s="770"/>
      <c r="F16" s="770"/>
      <c r="G16" s="770"/>
      <c r="H16" s="770"/>
      <c r="I16" s="277"/>
      <c r="J16" s="277"/>
      <c r="K16" s="277"/>
      <c r="L16" s="277"/>
      <c r="M16" s="277"/>
      <c r="N16" s="277"/>
      <c r="O16" s="277"/>
      <c r="P16" s="277"/>
      <c r="Q16" s="277"/>
      <c r="R16" s="277"/>
      <c r="S16" s="277"/>
      <c r="T16" s="765">
        <f>SUM(I16:S16)</f>
        <v>0</v>
      </c>
      <c r="U16" s="766"/>
      <c r="V16" s="258"/>
      <c r="W16" s="258"/>
      <c r="X16" s="258"/>
      <c r="Y16" s="258"/>
      <c r="Z16" s="258"/>
      <c r="AA16" s="258"/>
      <c r="AB16" s="258"/>
      <c r="AC16" s="258"/>
      <c r="AD16" s="258"/>
      <c r="AE16" s="258"/>
    </row>
    <row r="17" spans="1:31" ht="18" customHeight="1" thickBot="1">
      <c r="A17" s="258"/>
      <c r="B17" s="747" t="s">
        <v>289</v>
      </c>
      <c r="C17" s="748"/>
      <c r="D17" s="748"/>
      <c r="E17" s="748"/>
      <c r="F17" s="748"/>
      <c r="G17" s="748"/>
      <c r="H17" s="748"/>
      <c r="I17" s="749" t="s">
        <v>281</v>
      </c>
      <c r="J17" s="750"/>
      <c r="K17" s="751"/>
      <c r="L17" s="752">
        <f>_xlfn.IFERROR(VLOOKUP($H$2,$X$5:$AD$7,5,FALSE),"")</f>
      </c>
      <c r="M17" s="753"/>
      <c r="N17" s="278" t="s">
        <v>282</v>
      </c>
      <c r="O17" s="754" t="str">
        <f>AB4&amp;"の割合"</f>
        <v>勤続7年以上の職員の割合</v>
      </c>
      <c r="P17" s="755"/>
      <c r="Q17" s="755"/>
      <c r="R17" s="755"/>
      <c r="S17" s="756"/>
      <c r="T17" s="757">
        <f>_xlfn.IFERROR(ROUNDDOWN(T16/$T$15,3),"")</f>
      </c>
      <c r="U17" s="758"/>
      <c r="V17" s="258"/>
      <c r="W17" s="258"/>
      <c r="X17" s="258"/>
      <c r="Y17" s="258"/>
      <c r="Z17" s="258"/>
      <c r="AA17" s="258"/>
      <c r="AB17" s="258"/>
      <c r="AC17" s="258"/>
      <c r="AD17" s="258"/>
      <c r="AE17" s="258"/>
    </row>
    <row r="18" spans="1:31" ht="18" customHeight="1">
      <c r="A18" s="258"/>
      <c r="B18" s="271"/>
      <c r="C18" s="279"/>
      <c r="D18" s="279"/>
      <c r="E18" s="279"/>
      <c r="F18" s="279"/>
      <c r="G18" s="279"/>
      <c r="H18" s="279"/>
      <c r="I18" s="280"/>
      <c r="J18" s="281"/>
      <c r="K18" s="281"/>
      <c r="L18" s="282"/>
      <c r="M18" s="283"/>
      <c r="N18" s="281"/>
      <c r="O18" s="284"/>
      <c r="P18" s="285"/>
      <c r="Q18" s="285"/>
      <c r="R18" s="284"/>
      <c r="S18" s="285"/>
      <c r="T18" s="286"/>
      <c r="U18" s="286"/>
      <c r="V18" s="287"/>
      <c r="W18" s="258"/>
      <c r="X18" s="258"/>
      <c r="Y18" s="258"/>
      <c r="Z18" s="258"/>
      <c r="AA18" s="258"/>
      <c r="AB18" s="258"/>
      <c r="AC18" s="258"/>
      <c r="AD18" s="258"/>
      <c r="AE18" s="258"/>
    </row>
    <row r="19" spans="1:31" ht="18" customHeight="1">
      <c r="A19" s="258"/>
      <c r="B19" s="265" t="s">
        <v>290</v>
      </c>
      <c r="C19" s="288"/>
      <c r="D19" s="288"/>
      <c r="E19" s="288"/>
      <c r="F19" s="288"/>
      <c r="G19" s="288"/>
      <c r="H19" s="288"/>
      <c r="I19" s="280"/>
      <c r="J19" s="280"/>
      <c r="K19" s="280"/>
      <c r="L19" s="289"/>
      <c r="M19" s="289"/>
      <c r="N19" s="280"/>
      <c r="O19" s="290"/>
      <c r="P19" s="291"/>
      <c r="Q19" s="291"/>
      <c r="R19" s="290"/>
      <c r="S19" s="291"/>
      <c r="T19" s="292"/>
      <c r="U19" s="292"/>
      <c r="V19" s="287"/>
      <c r="W19" s="258"/>
      <c r="X19" s="258"/>
      <c r="Y19" s="258"/>
      <c r="Z19" s="258"/>
      <c r="AA19" s="258"/>
      <c r="AB19" s="258"/>
      <c r="AC19" s="258"/>
      <c r="AD19" s="258"/>
      <c r="AE19" s="258"/>
    </row>
    <row r="20" spans="1:31" ht="18" customHeight="1">
      <c r="A20" s="258"/>
      <c r="B20" s="759" t="s">
        <v>160</v>
      </c>
      <c r="C20" s="760"/>
      <c r="D20" s="760"/>
      <c r="E20" s="760"/>
      <c r="F20" s="760"/>
      <c r="G20" s="760"/>
      <c r="H20" s="760"/>
      <c r="I20" s="266" t="s">
        <v>92</v>
      </c>
      <c r="J20" s="266" t="s">
        <v>161</v>
      </c>
      <c r="K20" s="266" t="s">
        <v>94</v>
      </c>
      <c r="L20" s="266" t="s">
        <v>95</v>
      </c>
      <c r="M20" s="266" t="s">
        <v>96</v>
      </c>
      <c r="N20" s="266" t="s">
        <v>97</v>
      </c>
      <c r="O20" s="266" t="s">
        <v>98</v>
      </c>
      <c r="P20" s="266" t="s">
        <v>99</v>
      </c>
      <c r="Q20" s="266" t="s">
        <v>100</v>
      </c>
      <c r="R20" s="267" t="s">
        <v>162</v>
      </c>
      <c r="S20" s="267" t="s">
        <v>102</v>
      </c>
      <c r="T20" s="761" t="s">
        <v>273</v>
      </c>
      <c r="U20" s="762"/>
      <c r="V20" s="258"/>
      <c r="W20" s="258"/>
      <c r="X20" s="258"/>
      <c r="Y20" s="258"/>
      <c r="Z20" s="258"/>
      <c r="AA20" s="258"/>
      <c r="AB20" s="258"/>
      <c r="AC20" s="258"/>
      <c r="AD20" s="258"/>
      <c r="AE20" s="258"/>
    </row>
    <row r="21" spans="1:31" ht="18" customHeight="1">
      <c r="A21" s="258"/>
      <c r="B21" s="268" t="s">
        <v>291</v>
      </c>
      <c r="C21" s="763" t="s">
        <v>292</v>
      </c>
      <c r="D21" s="764"/>
      <c r="E21" s="764"/>
      <c r="F21" s="764"/>
      <c r="G21" s="764"/>
      <c r="H21" s="764"/>
      <c r="I21" s="277"/>
      <c r="J21" s="277"/>
      <c r="K21" s="277"/>
      <c r="L21" s="277"/>
      <c r="M21" s="277"/>
      <c r="N21" s="277"/>
      <c r="O21" s="277"/>
      <c r="P21" s="277"/>
      <c r="Q21" s="277"/>
      <c r="R21" s="277"/>
      <c r="S21" s="277"/>
      <c r="T21" s="765">
        <f>SUM(I21:S21)</f>
        <v>0</v>
      </c>
      <c r="U21" s="766"/>
      <c r="V21" s="258"/>
      <c r="W21" s="258"/>
      <c r="X21" s="258"/>
      <c r="Y21" s="258"/>
      <c r="Z21" s="258"/>
      <c r="AA21" s="258"/>
      <c r="AB21" s="258"/>
      <c r="AC21" s="258"/>
      <c r="AD21" s="258"/>
      <c r="AE21" s="258"/>
    </row>
    <row r="22" spans="1:31" ht="18" customHeight="1" thickBot="1">
      <c r="A22" s="258"/>
      <c r="B22" s="270" t="s">
        <v>293</v>
      </c>
      <c r="C22" s="767" t="str">
        <f>B21&amp;"のうち，常勤職員の総数（常勤換算）"</f>
        <v>hのうち，常勤職員の総数（常勤換算）</v>
      </c>
      <c r="D22" s="768"/>
      <c r="E22" s="768"/>
      <c r="F22" s="768"/>
      <c r="G22" s="768"/>
      <c r="H22" s="768"/>
      <c r="I22" s="277"/>
      <c r="J22" s="277"/>
      <c r="K22" s="277"/>
      <c r="L22" s="277"/>
      <c r="M22" s="277"/>
      <c r="N22" s="277"/>
      <c r="O22" s="277"/>
      <c r="P22" s="277"/>
      <c r="Q22" s="277"/>
      <c r="R22" s="277"/>
      <c r="S22" s="277"/>
      <c r="T22" s="765">
        <f>SUM(I22:S22)</f>
        <v>0</v>
      </c>
      <c r="U22" s="766"/>
      <c r="V22" s="258"/>
      <c r="W22" s="258"/>
      <c r="X22" s="258"/>
      <c r="Y22" s="258"/>
      <c r="Z22" s="258"/>
      <c r="AA22" s="258"/>
      <c r="AB22" s="258"/>
      <c r="AC22" s="258"/>
      <c r="AD22" s="258"/>
      <c r="AE22" s="258"/>
    </row>
    <row r="23" spans="1:31" ht="18" customHeight="1" thickBot="1">
      <c r="A23" s="258"/>
      <c r="B23" s="747" t="s">
        <v>294</v>
      </c>
      <c r="C23" s="748"/>
      <c r="D23" s="748"/>
      <c r="E23" s="748"/>
      <c r="F23" s="748"/>
      <c r="G23" s="748"/>
      <c r="H23" s="748"/>
      <c r="I23" s="749" t="s">
        <v>281</v>
      </c>
      <c r="J23" s="750"/>
      <c r="K23" s="751"/>
      <c r="L23" s="752">
        <f>_xlfn.IFERROR(VLOOKUP($H$2,$X$5:$AD$7,7,FALSE),"")</f>
      </c>
      <c r="M23" s="753"/>
      <c r="N23" s="293" t="s">
        <v>282</v>
      </c>
      <c r="O23" s="754" t="str">
        <f>AD4&amp;"の割合"</f>
        <v>常勤職員の割合</v>
      </c>
      <c r="P23" s="755"/>
      <c r="Q23" s="755"/>
      <c r="R23" s="755"/>
      <c r="S23" s="756"/>
      <c r="T23" s="757">
        <f>_xlfn.IFERROR(ROUNDDOWN(T22/$T21,3),"")</f>
      </c>
      <c r="U23" s="758"/>
      <c r="V23" s="258"/>
      <c r="W23" s="258"/>
      <c r="X23" s="258"/>
      <c r="Y23" s="258"/>
      <c r="Z23" s="258"/>
      <c r="AA23" s="258"/>
      <c r="AB23" s="258"/>
      <c r="AC23" s="258"/>
      <c r="AD23" s="258"/>
      <c r="AE23" s="258"/>
    </row>
    <row r="24" spans="1:31" ht="18" customHeight="1">
      <c r="A24" s="258"/>
      <c r="B24" s="271"/>
      <c r="C24" s="271"/>
      <c r="D24" s="271"/>
      <c r="E24" s="271"/>
      <c r="F24" s="271"/>
      <c r="G24" s="271"/>
      <c r="H24" s="271"/>
      <c r="I24" s="280"/>
      <c r="J24" s="280"/>
      <c r="K24" s="280"/>
      <c r="L24" s="283"/>
      <c r="M24" s="283"/>
      <c r="N24" s="280"/>
      <c r="O24" s="294"/>
      <c r="P24" s="294"/>
      <c r="Q24" s="294"/>
      <c r="R24" s="294"/>
      <c r="S24" s="294"/>
      <c r="T24" s="286"/>
      <c r="U24" s="286"/>
      <c r="V24" s="258"/>
      <c r="W24" s="258"/>
      <c r="X24" s="258"/>
      <c r="Y24" s="258"/>
      <c r="Z24" s="258"/>
      <c r="AA24" s="258"/>
      <c r="AB24" s="258"/>
      <c r="AC24" s="258"/>
      <c r="AD24" s="258"/>
      <c r="AE24" s="258"/>
    </row>
    <row r="25" spans="1:31" ht="18" customHeight="1">
      <c r="A25" s="258"/>
      <c r="B25" s="263" t="s">
        <v>295</v>
      </c>
      <c r="C25" s="258"/>
      <c r="D25" s="257"/>
      <c r="E25" s="257"/>
      <c r="F25" s="257"/>
      <c r="G25" s="257"/>
      <c r="H25" s="257"/>
      <c r="I25" s="257"/>
      <c r="J25" s="257"/>
      <c r="K25" s="257"/>
      <c r="L25" s="258"/>
      <c r="M25" s="258"/>
      <c r="N25" s="258"/>
      <c r="O25" s="258"/>
      <c r="P25" s="258"/>
      <c r="Q25" s="258"/>
      <c r="R25" s="258"/>
      <c r="S25" s="258"/>
      <c r="T25" s="258"/>
      <c r="U25" s="275"/>
      <c r="V25" s="258"/>
      <c r="W25" s="258"/>
      <c r="X25" s="258"/>
      <c r="Y25" s="258"/>
      <c r="Z25" s="258"/>
      <c r="AA25" s="258"/>
      <c r="AB25" s="258"/>
      <c r="AC25" s="258"/>
      <c r="AD25" s="258"/>
      <c r="AE25" s="258"/>
    </row>
  </sheetData>
  <sheetProtection/>
  <mergeCells count="44">
    <mergeCell ref="E2:G2"/>
    <mergeCell ref="H2:J2"/>
    <mergeCell ref="K2:U2"/>
    <mergeCell ref="B6:H6"/>
    <mergeCell ref="T6:U6"/>
    <mergeCell ref="C7:H7"/>
    <mergeCell ref="T7:U7"/>
    <mergeCell ref="C8:H8"/>
    <mergeCell ref="T8:U8"/>
    <mergeCell ref="C9:H9"/>
    <mergeCell ref="T9:U9"/>
    <mergeCell ref="B10:H10"/>
    <mergeCell ref="I10:K10"/>
    <mergeCell ref="L10:M10"/>
    <mergeCell ref="N10:N11"/>
    <mergeCell ref="O10:S10"/>
    <mergeCell ref="T10:U10"/>
    <mergeCell ref="B11:H11"/>
    <mergeCell ref="I11:K11"/>
    <mergeCell ref="L11:M11"/>
    <mergeCell ref="O11:S11"/>
    <mergeCell ref="T11:U11"/>
    <mergeCell ref="B14:H14"/>
    <mergeCell ref="T14:U14"/>
    <mergeCell ref="T22:U22"/>
    <mergeCell ref="C15:H15"/>
    <mergeCell ref="T15:U15"/>
    <mergeCell ref="C16:H16"/>
    <mergeCell ref="T16:U16"/>
    <mergeCell ref="B17:H17"/>
    <mergeCell ref="I17:K17"/>
    <mergeCell ref="L17:M17"/>
    <mergeCell ref="O17:S17"/>
    <mergeCell ref="T17:U17"/>
    <mergeCell ref="B23:H23"/>
    <mergeCell ref="I23:K23"/>
    <mergeCell ref="L23:M23"/>
    <mergeCell ref="O23:S23"/>
    <mergeCell ref="T23:U23"/>
    <mergeCell ref="B20:H20"/>
    <mergeCell ref="T20:U20"/>
    <mergeCell ref="C21:H21"/>
    <mergeCell ref="T21:U21"/>
    <mergeCell ref="C22:H22"/>
  </mergeCells>
  <dataValidations count="1">
    <dataValidation type="list" allowBlank="1" showInputMessage="1" showErrorMessage="1" sqref="H2:J2">
      <formula1>$X$5:$X$8</formula1>
    </dataValidation>
  </dataValidations>
  <printOptions/>
  <pageMargins left="0.7" right="0.7" top="0.75" bottom="0.75" header="0.3" footer="0.3"/>
  <pageSetup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K163"/>
  <sheetViews>
    <sheetView view="pageBreakPreview" zoomScaleSheetLayoutView="100" zoomScalePageLayoutView="0" workbookViewId="0" topLeftCell="A1">
      <selection activeCell="A4" sqref="A4:E4"/>
    </sheetView>
  </sheetViews>
  <sheetFormatPr defaultColWidth="9.00390625" defaultRowHeight="19.5" customHeight="1"/>
  <cols>
    <col min="1" max="1" width="23.625" style="304" customWidth="1"/>
    <col min="2" max="2" width="55.625" style="305" customWidth="1"/>
    <col min="3" max="3" width="4.125" style="306" customWidth="1"/>
    <col min="4" max="4" width="15.625" style="307" customWidth="1"/>
    <col min="5" max="5" width="30.625" style="308" customWidth="1"/>
    <col min="6" max="16384" width="9.00390625" style="190" customWidth="1"/>
  </cols>
  <sheetData>
    <row r="1" spans="1:5" ht="30" customHeight="1">
      <c r="A1" s="806" t="s">
        <v>518</v>
      </c>
      <c r="B1" s="806"/>
      <c r="C1" s="806"/>
      <c r="D1" s="806"/>
      <c r="E1" s="806"/>
    </row>
    <row r="2" ht="9.75" customHeight="1"/>
    <row r="3" spans="1:5" s="241" customFormat="1" ht="19.5" customHeight="1">
      <c r="A3" s="309" t="s">
        <v>10</v>
      </c>
      <c r="B3" s="310" t="s">
        <v>11</v>
      </c>
      <c r="C3" s="807" t="s">
        <v>12</v>
      </c>
      <c r="D3" s="807"/>
      <c r="E3" s="311"/>
    </row>
    <row r="4" spans="1:5" s="240" customFormat="1" ht="30" customHeight="1">
      <c r="A4" s="808" t="s">
        <v>519</v>
      </c>
      <c r="B4" s="809"/>
      <c r="C4" s="809"/>
      <c r="D4" s="809"/>
      <c r="E4" s="810"/>
    </row>
    <row r="5" spans="1:5" s="229" customFormat="1" ht="27" customHeight="1">
      <c r="A5" s="795" t="s">
        <v>17</v>
      </c>
      <c r="B5" s="312" t="s">
        <v>314</v>
      </c>
      <c r="C5" s="2" t="s">
        <v>487</v>
      </c>
      <c r="D5" s="252" t="s">
        <v>14</v>
      </c>
      <c r="E5" s="313"/>
    </row>
    <row r="6" spans="1:5" s="229" customFormat="1" ht="31.5" customHeight="1">
      <c r="A6" s="797"/>
      <c r="B6" s="315" t="s">
        <v>315</v>
      </c>
      <c r="C6" s="227" t="s">
        <v>487</v>
      </c>
      <c r="D6" s="215" t="s">
        <v>14</v>
      </c>
      <c r="E6" s="316"/>
    </row>
    <row r="7" spans="1:5" s="229" customFormat="1" ht="18" customHeight="1">
      <c r="A7" s="317" t="s">
        <v>316</v>
      </c>
      <c r="B7" s="318"/>
      <c r="C7" s="214" t="s">
        <v>487</v>
      </c>
      <c r="D7" s="319" t="s">
        <v>24</v>
      </c>
      <c r="E7" s="320"/>
    </row>
    <row r="8" spans="1:5" s="229" customFormat="1" ht="18" customHeight="1">
      <c r="A8" s="317" t="s">
        <v>317</v>
      </c>
      <c r="B8" s="318"/>
      <c r="C8" s="217" t="s">
        <v>487</v>
      </c>
      <c r="D8" s="319" t="s">
        <v>24</v>
      </c>
      <c r="E8" s="321"/>
    </row>
    <row r="9" spans="1:5" s="229" customFormat="1" ht="18" customHeight="1">
      <c r="A9" s="795" t="s">
        <v>16</v>
      </c>
      <c r="B9" s="312" t="s">
        <v>318</v>
      </c>
      <c r="C9" s="2" t="s">
        <v>487</v>
      </c>
      <c r="D9" s="3" t="s">
        <v>18</v>
      </c>
      <c r="E9" s="313"/>
    </row>
    <row r="10" spans="1:5" s="229" customFormat="1" ht="18" customHeight="1">
      <c r="A10" s="797"/>
      <c r="B10" s="322" t="s">
        <v>19</v>
      </c>
      <c r="C10" s="4" t="s">
        <v>487</v>
      </c>
      <c r="D10" s="5" t="s">
        <v>18</v>
      </c>
      <c r="E10" s="316"/>
    </row>
    <row r="11" spans="1:5" s="229" customFormat="1" ht="73.5" customHeight="1">
      <c r="A11" s="317" t="s">
        <v>26</v>
      </c>
      <c r="B11" s="318" t="s">
        <v>319</v>
      </c>
      <c r="C11" s="214" t="s">
        <v>487</v>
      </c>
      <c r="D11" s="239" t="s">
        <v>24</v>
      </c>
      <c r="E11" s="320"/>
    </row>
    <row r="12" spans="1:5" s="229" customFormat="1" ht="29.25" customHeight="1">
      <c r="A12" s="787" t="s">
        <v>36</v>
      </c>
      <c r="B12" s="312" t="s">
        <v>320</v>
      </c>
      <c r="C12" s="2" t="s">
        <v>487</v>
      </c>
      <c r="D12" s="3" t="s">
        <v>24</v>
      </c>
      <c r="E12" s="313"/>
    </row>
    <row r="13" spans="1:5" s="229" customFormat="1" ht="34.5" customHeight="1">
      <c r="A13" s="789"/>
      <c r="B13" s="322" t="s">
        <v>251</v>
      </c>
      <c r="C13" s="4" t="s">
        <v>487</v>
      </c>
      <c r="D13" s="5" t="s">
        <v>24</v>
      </c>
      <c r="E13" s="316"/>
    </row>
    <row r="14" spans="1:5" s="229" customFormat="1" ht="18" customHeight="1">
      <c r="A14" s="795" t="s">
        <v>43</v>
      </c>
      <c r="B14" s="312" t="s">
        <v>44</v>
      </c>
      <c r="C14" s="2" t="s">
        <v>487</v>
      </c>
      <c r="D14" s="3" t="s">
        <v>24</v>
      </c>
      <c r="E14" s="313"/>
    </row>
    <row r="15" spans="1:5" s="229" customFormat="1" ht="18" customHeight="1">
      <c r="A15" s="796"/>
      <c r="B15" s="324" t="s">
        <v>321</v>
      </c>
      <c r="C15" s="195" t="s">
        <v>487</v>
      </c>
      <c r="D15" s="194" t="s">
        <v>24</v>
      </c>
      <c r="E15" s="325"/>
    </row>
    <row r="16" spans="1:5" s="229" customFormat="1" ht="18" customHeight="1">
      <c r="A16" s="796"/>
      <c r="B16" s="324" t="s">
        <v>485</v>
      </c>
      <c r="C16" s="195" t="s">
        <v>487</v>
      </c>
      <c r="D16" s="194" t="s">
        <v>24</v>
      </c>
      <c r="E16" s="325"/>
    </row>
    <row r="17" spans="1:5" s="229" customFormat="1" ht="18" customHeight="1">
      <c r="A17" s="796"/>
      <c r="B17" s="324" t="s">
        <v>322</v>
      </c>
      <c r="C17" s="195" t="s">
        <v>487</v>
      </c>
      <c r="D17" s="194" t="s">
        <v>24</v>
      </c>
      <c r="E17" s="325"/>
    </row>
    <row r="18" spans="1:5" s="229" customFormat="1" ht="18" customHeight="1">
      <c r="A18" s="796"/>
      <c r="B18" s="324" t="s">
        <v>323</v>
      </c>
      <c r="C18" s="195" t="s">
        <v>487</v>
      </c>
      <c r="D18" s="194" t="s">
        <v>24</v>
      </c>
      <c r="E18" s="325"/>
    </row>
    <row r="19" spans="1:5" s="229" customFormat="1" ht="27">
      <c r="A19" s="796"/>
      <c r="B19" s="326" t="s">
        <v>324</v>
      </c>
      <c r="C19" s="195" t="s">
        <v>487</v>
      </c>
      <c r="D19" s="194" t="s">
        <v>24</v>
      </c>
      <c r="E19" s="325"/>
    </row>
    <row r="20" spans="1:5" s="229" customFormat="1" ht="18" customHeight="1">
      <c r="A20" s="796"/>
      <c r="B20" s="324" t="s">
        <v>325</v>
      </c>
      <c r="C20" s="195" t="s">
        <v>487</v>
      </c>
      <c r="D20" s="194" t="s">
        <v>24</v>
      </c>
      <c r="E20" s="325"/>
    </row>
    <row r="21" spans="1:5" s="229" customFormat="1" ht="18" customHeight="1">
      <c r="A21" s="796"/>
      <c r="B21" s="324" t="s">
        <v>326</v>
      </c>
      <c r="C21" s="195" t="s">
        <v>487</v>
      </c>
      <c r="D21" s="194" t="s">
        <v>24</v>
      </c>
      <c r="E21" s="325"/>
    </row>
    <row r="22" spans="1:5" s="229" customFormat="1" ht="18" customHeight="1">
      <c r="A22" s="797"/>
      <c r="B22" s="322" t="s">
        <v>45</v>
      </c>
      <c r="C22" s="4" t="s">
        <v>487</v>
      </c>
      <c r="D22" s="5" t="s">
        <v>24</v>
      </c>
      <c r="E22" s="316"/>
    </row>
    <row r="23" spans="1:5" s="229" customFormat="1" ht="54">
      <c r="A23" s="795" t="s">
        <v>41</v>
      </c>
      <c r="B23" s="312" t="s">
        <v>327</v>
      </c>
      <c r="C23" s="2" t="s">
        <v>487</v>
      </c>
      <c r="D23" s="222" t="s">
        <v>24</v>
      </c>
      <c r="E23" s="313"/>
    </row>
    <row r="24" spans="1:5" s="229" customFormat="1" ht="61.5" customHeight="1">
      <c r="A24" s="796"/>
      <c r="B24" s="327" t="s">
        <v>328</v>
      </c>
      <c r="C24" s="221" t="s">
        <v>487</v>
      </c>
      <c r="D24" s="328" t="s">
        <v>24</v>
      </c>
      <c r="E24" s="329"/>
    </row>
    <row r="25" spans="1:5" s="229" customFormat="1" ht="18" customHeight="1">
      <c r="A25" s="796"/>
      <c r="B25" s="324" t="s">
        <v>21</v>
      </c>
      <c r="C25" s="195" t="s">
        <v>487</v>
      </c>
      <c r="D25" s="219" t="s">
        <v>24</v>
      </c>
      <c r="E25" s="325"/>
    </row>
    <row r="26" spans="1:5" s="229" customFormat="1" ht="18" customHeight="1">
      <c r="A26" s="796"/>
      <c r="B26" s="324" t="s">
        <v>329</v>
      </c>
      <c r="C26" s="195" t="s">
        <v>487</v>
      </c>
      <c r="D26" s="219" t="s">
        <v>24</v>
      </c>
      <c r="E26" s="325"/>
    </row>
    <row r="27" spans="1:5" s="229" customFormat="1" ht="18" customHeight="1">
      <c r="A27" s="796"/>
      <c r="B27" s="324" t="s">
        <v>330</v>
      </c>
      <c r="C27" s="195" t="s">
        <v>219</v>
      </c>
      <c r="D27" s="219" t="s">
        <v>24</v>
      </c>
      <c r="E27" s="325"/>
    </row>
    <row r="28" spans="1:5" s="229" customFormat="1" ht="18" customHeight="1">
      <c r="A28" s="797"/>
      <c r="B28" s="322" t="s">
        <v>22</v>
      </c>
      <c r="C28" s="4" t="s">
        <v>487</v>
      </c>
      <c r="D28" s="5" t="s">
        <v>24</v>
      </c>
      <c r="E28" s="316"/>
    </row>
    <row r="29" spans="1:5" s="229" customFormat="1" ht="33" customHeight="1">
      <c r="A29" s="795" t="s">
        <v>488</v>
      </c>
      <c r="B29" s="312" t="s">
        <v>331</v>
      </c>
      <c r="C29" s="221" t="s">
        <v>487</v>
      </c>
      <c r="D29" s="220" t="s">
        <v>24</v>
      </c>
      <c r="E29" s="329"/>
    </row>
    <row r="30" spans="1:5" s="229" customFormat="1" ht="35.25" customHeight="1">
      <c r="A30" s="796"/>
      <c r="B30" s="330" t="s">
        <v>332</v>
      </c>
      <c r="C30" s="195" t="s">
        <v>487</v>
      </c>
      <c r="D30" s="218" t="s">
        <v>24</v>
      </c>
      <c r="E30" s="325"/>
    </row>
    <row r="31" spans="1:5" s="229" customFormat="1" ht="18" customHeight="1">
      <c r="A31" s="796"/>
      <c r="B31" s="324" t="s">
        <v>42</v>
      </c>
      <c r="C31" s="195" t="s">
        <v>487</v>
      </c>
      <c r="D31" s="218" t="s">
        <v>491</v>
      </c>
      <c r="E31" s="325"/>
    </row>
    <row r="32" spans="1:5" s="229" customFormat="1" ht="18" customHeight="1">
      <c r="A32" s="796"/>
      <c r="B32" s="324" t="s">
        <v>258</v>
      </c>
      <c r="C32" s="195" t="s">
        <v>487</v>
      </c>
      <c r="D32" s="218" t="s">
        <v>491</v>
      </c>
      <c r="E32" s="325"/>
    </row>
    <row r="33" spans="1:5" s="229" customFormat="1" ht="18" customHeight="1">
      <c r="A33" s="796"/>
      <c r="B33" s="330" t="s">
        <v>334</v>
      </c>
      <c r="C33" s="195" t="s">
        <v>487</v>
      </c>
      <c r="D33" s="218" t="s">
        <v>491</v>
      </c>
      <c r="E33" s="325"/>
    </row>
    <row r="34" spans="1:5" s="229" customFormat="1" ht="30" customHeight="1">
      <c r="A34" s="796"/>
      <c r="B34" s="324" t="s">
        <v>335</v>
      </c>
      <c r="C34" s="195" t="s">
        <v>487</v>
      </c>
      <c r="D34" s="219" t="s">
        <v>24</v>
      </c>
      <c r="E34" s="325"/>
    </row>
    <row r="35" spans="1:5" s="229" customFormat="1" ht="18" customHeight="1">
      <c r="A35" s="796"/>
      <c r="B35" s="324" t="s">
        <v>235</v>
      </c>
      <c r="C35" s="195" t="s">
        <v>219</v>
      </c>
      <c r="D35" s="218" t="s">
        <v>489</v>
      </c>
      <c r="E35" s="325"/>
    </row>
    <row r="36" spans="1:5" s="229" customFormat="1" ht="18" customHeight="1">
      <c r="A36" s="796"/>
      <c r="B36" s="330" t="s">
        <v>47</v>
      </c>
      <c r="C36" s="195" t="s">
        <v>487</v>
      </c>
      <c r="D36" s="218" t="s">
        <v>491</v>
      </c>
      <c r="E36" s="321"/>
    </row>
    <row r="37" spans="1:5" s="229" customFormat="1" ht="18" customHeight="1">
      <c r="A37" s="797"/>
      <c r="B37" s="324" t="s">
        <v>234</v>
      </c>
      <c r="C37" s="195" t="s">
        <v>487</v>
      </c>
      <c r="D37" s="218" t="s">
        <v>24</v>
      </c>
      <c r="E37" s="325"/>
    </row>
    <row r="38" spans="1:5" s="229" customFormat="1" ht="18" customHeight="1">
      <c r="A38" s="795" t="s">
        <v>23</v>
      </c>
      <c r="B38" s="331" t="s">
        <v>29</v>
      </c>
      <c r="C38" s="217" t="s">
        <v>487</v>
      </c>
      <c r="D38" s="216" t="s">
        <v>24</v>
      </c>
      <c r="E38" s="313"/>
    </row>
    <row r="39" spans="1:5" s="229" customFormat="1" ht="18" customHeight="1">
      <c r="A39" s="796"/>
      <c r="B39" s="324" t="s">
        <v>336</v>
      </c>
      <c r="C39" s="195" t="s">
        <v>487</v>
      </c>
      <c r="D39" s="194" t="s">
        <v>25</v>
      </c>
      <c r="E39" s="325"/>
    </row>
    <row r="40" spans="1:5" s="229" customFormat="1" ht="18" customHeight="1">
      <c r="A40" s="797"/>
      <c r="B40" s="322" t="s">
        <v>234</v>
      </c>
      <c r="C40" s="4" t="s">
        <v>487</v>
      </c>
      <c r="D40" s="215" t="s">
        <v>24</v>
      </c>
      <c r="E40" s="316"/>
    </row>
    <row r="41" spans="1:5" s="229" customFormat="1" ht="18" customHeight="1">
      <c r="A41" s="795" t="s">
        <v>48</v>
      </c>
      <c r="B41" s="332" t="s">
        <v>49</v>
      </c>
      <c r="C41" s="217" t="s">
        <v>487</v>
      </c>
      <c r="D41" s="216" t="s">
        <v>24</v>
      </c>
      <c r="E41" s="313"/>
    </row>
    <row r="42" spans="1:5" s="229" customFormat="1" ht="18" customHeight="1">
      <c r="A42" s="796"/>
      <c r="B42" s="333" t="s">
        <v>337</v>
      </c>
      <c r="C42" s="195" t="s">
        <v>487</v>
      </c>
      <c r="D42" s="194" t="s">
        <v>338</v>
      </c>
      <c r="E42" s="329"/>
    </row>
    <row r="43" spans="1:5" s="229" customFormat="1" ht="18" customHeight="1">
      <c r="A43" s="796"/>
      <c r="B43" s="334" t="s">
        <v>250</v>
      </c>
      <c r="C43" s="195"/>
      <c r="D43" s="194" t="s">
        <v>50</v>
      </c>
      <c r="E43" s="329"/>
    </row>
    <row r="44" spans="1:5" s="229" customFormat="1" ht="18" customHeight="1">
      <c r="A44" s="796"/>
      <c r="B44" s="334" t="s">
        <v>249</v>
      </c>
      <c r="C44" s="195"/>
      <c r="D44" s="194" t="s">
        <v>50</v>
      </c>
      <c r="E44" s="329"/>
    </row>
    <row r="45" spans="1:5" s="229" customFormat="1" ht="18" customHeight="1">
      <c r="A45" s="796"/>
      <c r="B45" s="334" t="s">
        <v>248</v>
      </c>
      <c r="C45" s="195"/>
      <c r="D45" s="194" t="s">
        <v>50</v>
      </c>
      <c r="E45" s="329"/>
    </row>
    <row r="46" spans="1:5" s="229" customFormat="1" ht="18" customHeight="1">
      <c r="A46" s="796"/>
      <c r="B46" s="334" t="s">
        <v>247</v>
      </c>
      <c r="C46" s="195"/>
      <c r="D46" s="194" t="s">
        <v>50</v>
      </c>
      <c r="E46" s="329"/>
    </row>
    <row r="47" spans="1:5" s="229" customFormat="1" ht="18" customHeight="1">
      <c r="A47" s="796"/>
      <c r="B47" s="334" t="s">
        <v>246</v>
      </c>
      <c r="C47" s="195"/>
      <c r="D47" s="194" t="s">
        <v>50</v>
      </c>
      <c r="E47" s="329"/>
    </row>
    <row r="48" spans="1:5" s="229" customFormat="1" ht="42.75" customHeight="1">
      <c r="A48" s="796"/>
      <c r="B48" s="334" t="s">
        <v>245</v>
      </c>
      <c r="C48" s="195"/>
      <c r="D48" s="194" t="s">
        <v>50</v>
      </c>
      <c r="E48" s="329"/>
    </row>
    <row r="49" spans="1:5" s="229" customFormat="1" ht="18" customHeight="1">
      <c r="A49" s="796"/>
      <c r="B49" s="334" t="s">
        <v>244</v>
      </c>
      <c r="C49" s="195"/>
      <c r="D49" s="194" t="s">
        <v>50</v>
      </c>
      <c r="E49" s="329"/>
    </row>
    <row r="50" spans="1:5" s="229" customFormat="1" ht="18" customHeight="1">
      <c r="A50" s="796"/>
      <c r="B50" s="334" t="s">
        <v>243</v>
      </c>
      <c r="C50" s="195"/>
      <c r="D50" s="194" t="s">
        <v>50</v>
      </c>
      <c r="E50" s="329"/>
    </row>
    <row r="51" spans="1:5" s="229" customFormat="1" ht="18" customHeight="1">
      <c r="A51" s="796"/>
      <c r="B51" s="334" t="s">
        <v>242</v>
      </c>
      <c r="C51" s="195"/>
      <c r="D51" s="194" t="s">
        <v>50</v>
      </c>
      <c r="E51" s="329"/>
    </row>
    <row r="52" spans="1:5" s="229" customFormat="1" ht="18" customHeight="1">
      <c r="A52" s="796"/>
      <c r="B52" s="324" t="s">
        <v>339</v>
      </c>
      <c r="C52" s="195" t="s">
        <v>487</v>
      </c>
      <c r="D52" s="194" t="s">
        <v>491</v>
      </c>
      <c r="E52" s="325"/>
    </row>
    <row r="53" spans="1:5" s="229" customFormat="1" ht="18" customHeight="1">
      <c r="A53" s="796"/>
      <c r="B53" s="324" t="s">
        <v>51</v>
      </c>
      <c r="C53" s="195" t="s">
        <v>487</v>
      </c>
      <c r="D53" s="194" t="s">
        <v>491</v>
      </c>
      <c r="E53" s="325"/>
    </row>
    <row r="54" spans="1:5" s="229" customFormat="1" ht="18" customHeight="1">
      <c r="A54" s="797"/>
      <c r="B54" s="335" t="s">
        <v>52</v>
      </c>
      <c r="C54" s="336" t="s">
        <v>37</v>
      </c>
      <c r="D54" s="337" t="s">
        <v>38</v>
      </c>
      <c r="E54" s="316"/>
    </row>
    <row r="55" spans="1:5" s="229" customFormat="1" ht="23.25" customHeight="1">
      <c r="A55" s="795" t="s">
        <v>241</v>
      </c>
      <c r="B55" s="312" t="s">
        <v>340</v>
      </c>
      <c r="C55" s="2" t="s">
        <v>487</v>
      </c>
      <c r="D55" s="3" t="s">
        <v>24</v>
      </c>
      <c r="E55" s="313"/>
    </row>
    <row r="56" spans="1:5" s="229" customFormat="1" ht="29.25" customHeight="1">
      <c r="A56" s="796"/>
      <c r="B56" s="324" t="s">
        <v>240</v>
      </c>
      <c r="C56" s="195" t="s">
        <v>487</v>
      </c>
      <c r="D56" s="194" t="s">
        <v>24</v>
      </c>
      <c r="E56" s="325"/>
    </row>
    <row r="57" spans="1:5" s="229" customFormat="1" ht="85.5" customHeight="1">
      <c r="A57" s="797"/>
      <c r="B57" s="322" t="s">
        <v>520</v>
      </c>
      <c r="C57" s="4" t="s">
        <v>487</v>
      </c>
      <c r="D57" s="5" t="s">
        <v>24</v>
      </c>
      <c r="E57" s="316"/>
    </row>
    <row r="58" spans="1:5" s="229" customFormat="1" ht="36" customHeight="1">
      <c r="A58" s="795" t="s">
        <v>239</v>
      </c>
      <c r="B58" s="312" t="s">
        <v>341</v>
      </c>
      <c r="C58" s="2" t="s">
        <v>487</v>
      </c>
      <c r="D58" s="3" t="s">
        <v>24</v>
      </c>
      <c r="E58" s="313"/>
    </row>
    <row r="59" spans="1:5" s="229" customFormat="1" ht="86.25" customHeight="1">
      <c r="A59" s="797"/>
      <c r="B59" s="322" t="s">
        <v>521</v>
      </c>
      <c r="C59" s="4" t="s">
        <v>219</v>
      </c>
      <c r="D59" s="5" t="s">
        <v>24</v>
      </c>
      <c r="E59" s="316"/>
    </row>
    <row r="60" spans="1:5" s="229" customFormat="1" ht="18" customHeight="1">
      <c r="A60" s="317" t="s">
        <v>20</v>
      </c>
      <c r="B60" s="318" t="s">
        <v>342</v>
      </c>
      <c r="C60" s="214" t="s">
        <v>219</v>
      </c>
      <c r="D60" s="239" t="s">
        <v>491</v>
      </c>
      <c r="E60" s="320"/>
    </row>
    <row r="61" spans="1:5" s="229" customFormat="1" ht="19.5" customHeight="1">
      <c r="A61" s="317" t="s">
        <v>39</v>
      </c>
      <c r="B61" s="338" t="s">
        <v>343</v>
      </c>
      <c r="C61" s="339" t="s">
        <v>487</v>
      </c>
      <c r="D61" s="199" t="s">
        <v>491</v>
      </c>
      <c r="E61" s="320"/>
    </row>
    <row r="62" spans="1:5" s="229" customFormat="1" ht="212.25" customHeight="1">
      <c r="A62" s="795" t="s">
        <v>238</v>
      </c>
      <c r="B62" s="340" t="s">
        <v>344</v>
      </c>
      <c r="C62" s="341" t="s">
        <v>487</v>
      </c>
      <c r="D62" s="230" t="s">
        <v>24</v>
      </c>
      <c r="E62" s="313"/>
    </row>
    <row r="63" spans="1:5" s="229" customFormat="1" ht="54" customHeight="1">
      <c r="A63" s="796"/>
      <c r="B63" s="342" t="s">
        <v>492</v>
      </c>
      <c r="C63" s="343" t="s">
        <v>487</v>
      </c>
      <c r="D63" s="238" t="s">
        <v>493</v>
      </c>
      <c r="E63" s="325"/>
    </row>
    <row r="64" spans="1:5" s="229" customFormat="1" ht="19.5" customHeight="1">
      <c r="A64" s="797"/>
      <c r="B64" s="366" t="s">
        <v>494</v>
      </c>
      <c r="C64" s="349" t="s">
        <v>487</v>
      </c>
      <c r="D64" s="444" t="s">
        <v>491</v>
      </c>
      <c r="E64" s="316"/>
    </row>
    <row r="65" spans="1:5" s="229" customFormat="1" ht="51" customHeight="1">
      <c r="A65" s="795" t="s">
        <v>237</v>
      </c>
      <c r="B65" s="347" t="s">
        <v>522</v>
      </c>
      <c r="C65" s="341" t="s">
        <v>487</v>
      </c>
      <c r="D65" s="230" t="s">
        <v>24</v>
      </c>
      <c r="E65" s="313"/>
    </row>
    <row r="66" spans="1:5" s="229" customFormat="1" ht="19.5" customHeight="1">
      <c r="A66" s="796"/>
      <c r="B66" s="804" t="s">
        <v>495</v>
      </c>
      <c r="C66" s="798" t="s">
        <v>487</v>
      </c>
      <c r="D66" s="800" t="s">
        <v>24</v>
      </c>
      <c r="E66" s="802"/>
    </row>
    <row r="67" spans="1:5" s="229" customFormat="1" ht="71.25" customHeight="1">
      <c r="A67" s="797"/>
      <c r="B67" s="805"/>
      <c r="C67" s="799"/>
      <c r="D67" s="801"/>
      <c r="E67" s="803"/>
    </row>
    <row r="68" spans="1:5" s="229" customFormat="1" ht="46.5" customHeight="1">
      <c r="A68" s="795" t="s">
        <v>496</v>
      </c>
      <c r="B68" s="350" t="s">
        <v>345</v>
      </c>
      <c r="C68" s="341" t="s">
        <v>487</v>
      </c>
      <c r="D68" s="3" t="s">
        <v>24</v>
      </c>
      <c r="E68" s="313"/>
    </row>
    <row r="69" spans="1:5" s="229" customFormat="1" ht="43.5" customHeight="1">
      <c r="A69" s="796"/>
      <c r="B69" s="334" t="s">
        <v>346</v>
      </c>
      <c r="C69" s="343" t="s">
        <v>487</v>
      </c>
      <c r="D69" s="194" t="s">
        <v>24</v>
      </c>
      <c r="E69" s="325"/>
    </row>
    <row r="70" spans="1:5" s="229" customFormat="1" ht="38.25" customHeight="1">
      <c r="A70" s="796"/>
      <c r="B70" s="334" t="s">
        <v>497</v>
      </c>
      <c r="C70" s="343" t="s">
        <v>487</v>
      </c>
      <c r="D70" s="194" t="s">
        <v>24</v>
      </c>
      <c r="E70" s="325"/>
    </row>
    <row r="71" spans="1:5" s="229" customFormat="1" ht="46.5" customHeight="1">
      <c r="A71" s="796"/>
      <c r="B71" s="334" t="s">
        <v>498</v>
      </c>
      <c r="C71" s="343" t="s">
        <v>487</v>
      </c>
      <c r="D71" s="194" t="s">
        <v>24</v>
      </c>
      <c r="E71" s="325"/>
    </row>
    <row r="72" spans="1:5" s="229" customFormat="1" ht="46.5" customHeight="1">
      <c r="A72" s="796"/>
      <c r="B72" s="334" t="s">
        <v>499</v>
      </c>
      <c r="C72" s="343" t="s">
        <v>487</v>
      </c>
      <c r="D72" s="194" t="s">
        <v>24</v>
      </c>
      <c r="E72" s="325"/>
    </row>
    <row r="73" spans="1:5" s="229" customFormat="1" ht="30.75" customHeight="1">
      <c r="A73" s="797"/>
      <c r="B73" s="303" t="s">
        <v>500</v>
      </c>
      <c r="C73" s="351" t="s">
        <v>487</v>
      </c>
      <c r="D73" s="352" t="s">
        <v>24</v>
      </c>
      <c r="E73" s="321"/>
    </row>
    <row r="74" spans="1:5" s="229" customFormat="1" ht="18" customHeight="1">
      <c r="A74" s="795" t="s">
        <v>1</v>
      </c>
      <c r="B74" s="312" t="s">
        <v>347</v>
      </c>
      <c r="C74" s="2" t="s">
        <v>219</v>
      </c>
      <c r="D74" s="3" t="s">
        <v>24</v>
      </c>
      <c r="E74" s="313"/>
    </row>
    <row r="75" spans="1:5" s="229" customFormat="1" ht="18" customHeight="1">
      <c r="A75" s="796"/>
      <c r="B75" s="324" t="s">
        <v>348</v>
      </c>
      <c r="C75" s="195" t="s">
        <v>487</v>
      </c>
      <c r="D75" s="194" t="s">
        <v>24</v>
      </c>
      <c r="E75" s="325"/>
    </row>
    <row r="76" spans="1:5" s="229" customFormat="1" ht="18" customHeight="1">
      <c r="A76" s="796"/>
      <c r="B76" s="324" t="s">
        <v>0</v>
      </c>
      <c r="C76" s="195" t="s">
        <v>487</v>
      </c>
      <c r="D76" s="194" t="s">
        <v>24</v>
      </c>
      <c r="E76" s="325"/>
    </row>
    <row r="77" spans="1:5" s="229" customFormat="1" ht="61.5" customHeight="1">
      <c r="A77" s="796"/>
      <c r="B77" s="324" t="s">
        <v>233</v>
      </c>
      <c r="C77" s="195" t="s">
        <v>487</v>
      </c>
      <c r="D77" s="194" t="s">
        <v>24</v>
      </c>
      <c r="E77" s="325"/>
    </row>
    <row r="78" spans="1:5" s="229" customFormat="1" ht="17.25" customHeight="1">
      <c r="A78" s="797"/>
      <c r="B78" s="322" t="s">
        <v>349</v>
      </c>
      <c r="C78" s="4" t="s">
        <v>487</v>
      </c>
      <c r="D78" s="5" t="s">
        <v>24</v>
      </c>
      <c r="E78" s="316" t="s">
        <v>350</v>
      </c>
    </row>
    <row r="79" spans="1:5" s="229" customFormat="1" ht="49.5" customHeight="1">
      <c r="A79" s="795" t="s">
        <v>232</v>
      </c>
      <c r="B79" s="312" t="s">
        <v>351</v>
      </c>
      <c r="C79" s="341" t="s">
        <v>487</v>
      </c>
      <c r="D79" s="353" t="s">
        <v>24</v>
      </c>
      <c r="E79" s="313"/>
    </row>
    <row r="80" spans="1:5" s="229" customFormat="1" ht="67.5" customHeight="1">
      <c r="A80" s="796"/>
      <c r="B80" s="324" t="s">
        <v>352</v>
      </c>
      <c r="C80" s="343" t="s">
        <v>487</v>
      </c>
      <c r="D80" s="354" t="s">
        <v>24</v>
      </c>
      <c r="E80" s="325"/>
    </row>
    <row r="81" spans="1:5" s="229" customFormat="1" ht="37.5" customHeight="1">
      <c r="A81" s="797"/>
      <c r="B81" s="322" t="s">
        <v>353</v>
      </c>
      <c r="C81" s="349" t="s">
        <v>487</v>
      </c>
      <c r="D81" s="355" t="s">
        <v>24</v>
      </c>
      <c r="E81" s="316"/>
    </row>
    <row r="82" spans="1:11" s="229" customFormat="1" ht="47.25" customHeight="1">
      <c r="A82" s="795" t="s">
        <v>231</v>
      </c>
      <c r="B82" s="312" t="s">
        <v>354</v>
      </c>
      <c r="C82" s="341" t="s">
        <v>219</v>
      </c>
      <c r="D82" s="353" t="s">
        <v>24</v>
      </c>
      <c r="E82" s="313"/>
      <c r="G82" s="236"/>
      <c r="H82" s="235"/>
      <c r="I82" s="234"/>
      <c r="J82" s="233"/>
      <c r="K82" s="232"/>
    </row>
    <row r="83" spans="1:11" s="229" customFormat="1" ht="75.75" customHeight="1">
      <c r="A83" s="796"/>
      <c r="B83" s="324" t="s">
        <v>352</v>
      </c>
      <c r="C83" s="343" t="s">
        <v>487</v>
      </c>
      <c r="D83" s="354" t="s">
        <v>24</v>
      </c>
      <c r="E83" s="325"/>
      <c r="G83" s="236"/>
      <c r="H83" s="235"/>
      <c r="I83" s="234"/>
      <c r="J83" s="233"/>
      <c r="K83" s="232"/>
    </row>
    <row r="84" spans="1:11" s="229" customFormat="1" ht="31.5" customHeight="1">
      <c r="A84" s="796"/>
      <c r="B84" s="324" t="s">
        <v>355</v>
      </c>
      <c r="C84" s="343" t="s">
        <v>487</v>
      </c>
      <c r="D84" s="354" t="s">
        <v>24</v>
      </c>
      <c r="E84" s="325"/>
      <c r="G84" s="236"/>
      <c r="H84" s="235"/>
      <c r="I84" s="234"/>
      <c r="J84" s="233"/>
      <c r="K84" s="232"/>
    </row>
    <row r="85" spans="1:11" s="229" customFormat="1" ht="42" customHeight="1">
      <c r="A85" s="796"/>
      <c r="B85" s="324" t="s">
        <v>356</v>
      </c>
      <c r="C85" s="343" t="s">
        <v>487</v>
      </c>
      <c r="D85" s="354" t="s">
        <v>24</v>
      </c>
      <c r="E85" s="325"/>
      <c r="G85" s="236"/>
      <c r="H85" s="235"/>
      <c r="I85" s="234"/>
      <c r="J85" s="233"/>
      <c r="K85" s="232"/>
    </row>
    <row r="86" spans="1:11" s="229" customFormat="1" ht="33.75" customHeight="1">
      <c r="A86" s="797"/>
      <c r="B86" s="322" t="s">
        <v>357</v>
      </c>
      <c r="C86" s="349" t="s">
        <v>487</v>
      </c>
      <c r="D86" s="355" t="s">
        <v>24</v>
      </c>
      <c r="E86" s="316"/>
      <c r="G86" s="236"/>
      <c r="H86" s="235"/>
      <c r="I86" s="234"/>
      <c r="J86" s="233"/>
      <c r="K86" s="232"/>
    </row>
    <row r="87" spans="1:11" s="229" customFormat="1" ht="40.5" customHeight="1">
      <c r="A87" s="795" t="s">
        <v>501</v>
      </c>
      <c r="B87" s="356" t="s">
        <v>523</v>
      </c>
      <c r="C87" s="357" t="s">
        <v>487</v>
      </c>
      <c r="D87" s="203" t="s">
        <v>24</v>
      </c>
      <c r="E87" s="329"/>
      <c r="G87" s="236"/>
      <c r="H87" s="235"/>
      <c r="I87" s="234"/>
      <c r="J87" s="233"/>
      <c r="K87" s="232"/>
    </row>
    <row r="88" spans="1:11" s="229" customFormat="1" ht="19.5" customHeight="1">
      <c r="A88" s="796"/>
      <c r="B88" s="330" t="s">
        <v>502</v>
      </c>
      <c r="C88" s="358" t="s">
        <v>487</v>
      </c>
      <c r="D88" s="251" t="s">
        <v>524</v>
      </c>
      <c r="E88" s="321"/>
      <c r="G88" s="236"/>
      <c r="H88" s="235"/>
      <c r="I88" s="234"/>
      <c r="J88" s="233"/>
      <c r="K88" s="232"/>
    </row>
    <row r="89" spans="1:11" s="229" customFormat="1" ht="19.5" customHeight="1">
      <c r="A89" s="797"/>
      <c r="B89" s="322" t="s">
        <v>3</v>
      </c>
      <c r="C89" s="359" t="s">
        <v>487</v>
      </c>
      <c r="D89" s="196" t="s">
        <v>358</v>
      </c>
      <c r="E89" s="316"/>
      <c r="G89" s="236"/>
      <c r="H89" s="235"/>
      <c r="I89" s="234"/>
      <c r="J89" s="233"/>
      <c r="K89" s="232"/>
    </row>
    <row r="90" spans="1:5" s="229" customFormat="1" ht="42" customHeight="1">
      <c r="A90" s="795" t="s">
        <v>40</v>
      </c>
      <c r="B90" s="340" t="s">
        <v>359</v>
      </c>
      <c r="C90" s="341" t="s">
        <v>487</v>
      </c>
      <c r="D90" s="230" t="s">
        <v>24</v>
      </c>
      <c r="E90" s="313"/>
    </row>
    <row r="91" spans="1:5" s="229" customFormat="1" ht="81.75" customHeight="1">
      <c r="A91" s="797"/>
      <c r="B91" s="360" t="s">
        <v>503</v>
      </c>
      <c r="C91" s="361" t="s">
        <v>219</v>
      </c>
      <c r="D91" s="362" t="s">
        <v>24</v>
      </c>
      <c r="E91" s="329"/>
    </row>
    <row r="92" spans="1:5" s="228" customFormat="1" ht="19.5" customHeight="1">
      <c r="A92" s="795" t="s">
        <v>360</v>
      </c>
      <c r="B92" s="312" t="s">
        <v>361</v>
      </c>
      <c r="C92" s="2" t="s">
        <v>487</v>
      </c>
      <c r="D92" s="3"/>
      <c r="E92" s="313"/>
    </row>
    <row r="93" spans="1:5" s="228" customFormat="1" ht="33.75" customHeight="1">
      <c r="A93" s="796"/>
      <c r="B93" s="356" t="s">
        <v>362</v>
      </c>
      <c r="C93" s="221" t="s">
        <v>487</v>
      </c>
      <c r="D93" s="363" t="s">
        <v>24</v>
      </c>
      <c r="E93" s="329"/>
    </row>
    <row r="94" spans="1:5" s="228" customFormat="1" ht="31.5" customHeight="1">
      <c r="A94" s="796"/>
      <c r="B94" s="356" t="s">
        <v>504</v>
      </c>
      <c r="C94" s="221" t="s">
        <v>219</v>
      </c>
      <c r="D94" s="363" t="s">
        <v>24</v>
      </c>
      <c r="E94" s="329"/>
    </row>
    <row r="95" spans="1:5" s="228" customFormat="1" ht="19.5" customHeight="1">
      <c r="A95" s="796"/>
      <c r="B95" s="324" t="s">
        <v>0</v>
      </c>
      <c r="C95" s="195" t="s">
        <v>487</v>
      </c>
      <c r="D95" s="194" t="s">
        <v>24</v>
      </c>
      <c r="E95" s="325"/>
    </row>
    <row r="96" spans="1:5" s="228" customFormat="1" ht="27">
      <c r="A96" s="797"/>
      <c r="B96" s="322" t="s">
        <v>363</v>
      </c>
      <c r="C96" s="349" t="s">
        <v>219</v>
      </c>
      <c r="D96" s="193" t="s">
        <v>24</v>
      </c>
      <c r="E96" s="316"/>
    </row>
    <row r="97" spans="1:5" s="228" customFormat="1" ht="30.75" customHeight="1">
      <c r="A97" s="795" t="s">
        <v>364</v>
      </c>
      <c r="B97" s="312" t="s">
        <v>365</v>
      </c>
      <c r="C97" s="2" t="s">
        <v>487</v>
      </c>
      <c r="D97" s="3" t="s">
        <v>24</v>
      </c>
      <c r="E97" s="313"/>
    </row>
    <row r="98" spans="1:5" s="228" customFormat="1" ht="19.5" customHeight="1">
      <c r="A98" s="796"/>
      <c r="B98" s="324" t="s">
        <v>0</v>
      </c>
      <c r="C98" s="195" t="s">
        <v>219</v>
      </c>
      <c r="D98" s="194" t="s">
        <v>24</v>
      </c>
      <c r="E98" s="325"/>
    </row>
    <row r="99" spans="1:5" s="228" customFormat="1" ht="36" customHeight="1">
      <c r="A99" s="797"/>
      <c r="B99" s="322" t="s">
        <v>366</v>
      </c>
      <c r="C99" s="349" t="s">
        <v>487</v>
      </c>
      <c r="D99" s="193" t="s">
        <v>24</v>
      </c>
      <c r="E99" s="316"/>
    </row>
    <row r="100" spans="1:5" s="228" customFormat="1" ht="19.5" customHeight="1">
      <c r="A100" s="795" t="s">
        <v>367</v>
      </c>
      <c r="B100" s="312" t="s">
        <v>525</v>
      </c>
      <c r="C100" s="2" t="s">
        <v>487</v>
      </c>
      <c r="D100" s="3" t="s">
        <v>24</v>
      </c>
      <c r="E100" s="313"/>
    </row>
    <row r="101" spans="1:5" s="228" customFormat="1" ht="31.5" customHeight="1">
      <c r="A101" s="796"/>
      <c r="B101" s="356" t="s">
        <v>505</v>
      </c>
      <c r="C101" s="221" t="s">
        <v>219</v>
      </c>
      <c r="D101" s="363" t="s">
        <v>24</v>
      </c>
      <c r="E101" s="329"/>
    </row>
    <row r="102" spans="1:5" s="228" customFormat="1" ht="31.5" customHeight="1">
      <c r="A102" s="796"/>
      <c r="B102" s="356" t="s">
        <v>506</v>
      </c>
      <c r="C102" s="221" t="s">
        <v>487</v>
      </c>
      <c r="D102" s="363" t="s">
        <v>24</v>
      </c>
      <c r="E102" s="329"/>
    </row>
    <row r="103" spans="1:5" s="228" customFormat="1" ht="27">
      <c r="A103" s="796"/>
      <c r="B103" s="356" t="s">
        <v>368</v>
      </c>
      <c r="C103" s="221" t="s">
        <v>487</v>
      </c>
      <c r="D103" s="363" t="s">
        <v>24</v>
      </c>
      <c r="E103" s="329"/>
    </row>
    <row r="104" spans="1:5" s="228" customFormat="1" ht="30" customHeight="1">
      <c r="A104" s="796"/>
      <c r="B104" s="324" t="s">
        <v>0</v>
      </c>
      <c r="C104" s="195" t="s">
        <v>487</v>
      </c>
      <c r="D104" s="194" t="s">
        <v>24</v>
      </c>
      <c r="E104" s="325"/>
    </row>
    <row r="105" spans="1:5" s="228" customFormat="1" ht="27">
      <c r="A105" s="797"/>
      <c r="B105" s="322" t="s">
        <v>369</v>
      </c>
      <c r="C105" s="349" t="s">
        <v>487</v>
      </c>
      <c r="D105" s="193" t="s">
        <v>24</v>
      </c>
      <c r="E105" s="316"/>
    </row>
    <row r="106" spans="1:5" s="228" customFormat="1" ht="28.5" customHeight="1">
      <c r="A106" s="787" t="s">
        <v>229</v>
      </c>
      <c r="B106" s="347" t="s">
        <v>31</v>
      </c>
      <c r="C106" s="16" t="s">
        <v>487</v>
      </c>
      <c r="D106" s="7" t="s">
        <v>491</v>
      </c>
      <c r="E106" s="364" t="s">
        <v>370</v>
      </c>
    </row>
    <row r="107" spans="1:5" s="228" customFormat="1" ht="19.5" customHeight="1">
      <c r="A107" s="788"/>
      <c r="B107" s="365" t="s">
        <v>371</v>
      </c>
      <c r="C107" s="18" t="s">
        <v>487</v>
      </c>
      <c r="D107" s="9" t="s">
        <v>491</v>
      </c>
      <c r="E107" s="325" t="s">
        <v>370</v>
      </c>
    </row>
    <row r="108" spans="1:5" s="228" customFormat="1" ht="19.5" customHeight="1">
      <c r="A108" s="788"/>
      <c r="B108" s="365" t="s">
        <v>32</v>
      </c>
      <c r="C108" s="18" t="s">
        <v>487</v>
      </c>
      <c r="D108" s="9" t="s">
        <v>491</v>
      </c>
      <c r="E108" s="325"/>
    </row>
    <row r="109" spans="1:5" s="228" customFormat="1" ht="19.5" customHeight="1">
      <c r="A109" s="788"/>
      <c r="B109" s="365" t="s">
        <v>33</v>
      </c>
      <c r="C109" s="18" t="s">
        <v>487</v>
      </c>
      <c r="D109" s="9" t="s">
        <v>491</v>
      </c>
      <c r="E109" s="325" t="s">
        <v>372</v>
      </c>
    </row>
    <row r="110" spans="1:5" s="228" customFormat="1" ht="19.5" customHeight="1">
      <c r="A110" s="788"/>
      <c r="B110" s="365" t="s">
        <v>221</v>
      </c>
      <c r="C110" s="18" t="s">
        <v>487</v>
      </c>
      <c r="D110" s="9" t="s">
        <v>507</v>
      </c>
      <c r="E110" s="325"/>
    </row>
    <row r="111" spans="1:5" s="228" customFormat="1" ht="19.5" customHeight="1">
      <c r="A111" s="788"/>
      <c r="B111" s="365" t="s">
        <v>34</v>
      </c>
      <c r="C111" s="18" t="s">
        <v>487</v>
      </c>
      <c r="D111" s="9" t="s">
        <v>35</v>
      </c>
      <c r="E111" s="325"/>
    </row>
    <row r="112" spans="1:5" s="228" customFormat="1" ht="19.5" customHeight="1">
      <c r="A112" s="788"/>
      <c r="B112" s="365" t="s">
        <v>228</v>
      </c>
      <c r="C112" s="18" t="s">
        <v>487</v>
      </c>
      <c r="D112" s="9"/>
      <c r="E112" s="325"/>
    </row>
    <row r="113" spans="1:5" s="228" customFormat="1" ht="36" customHeight="1">
      <c r="A113" s="788"/>
      <c r="B113" s="365" t="s">
        <v>222</v>
      </c>
      <c r="C113" s="18" t="s">
        <v>219</v>
      </c>
      <c r="D113" s="9" t="s">
        <v>491</v>
      </c>
      <c r="E113" s="325"/>
    </row>
    <row r="114" spans="1:5" s="228" customFormat="1" ht="33.75" customHeight="1">
      <c r="A114" s="788"/>
      <c r="B114" s="365" t="s">
        <v>526</v>
      </c>
      <c r="C114" s="18" t="s">
        <v>487</v>
      </c>
      <c r="D114" s="9" t="s">
        <v>491</v>
      </c>
      <c r="E114" s="325"/>
    </row>
    <row r="115" spans="1:5" s="228" customFormat="1" ht="39.75" customHeight="1">
      <c r="A115" s="788"/>
      <c r="B115" s="365" t="s">
        <v>227</v>
      </c>
      <c r="C115" s="18" t="s">
        <v>487</v>
      </c>
      <c r="D115" s="9" t="s">
        <v>491</v>
      </c>
      <c r="E115" s="325" t="s">
        <v>373</v>
      </c>
    </row>
    <row r="116" spans="1:5" s="228" customFormat="1" ht="38.25" customHeight="1">
      <c r="A116" s="789"/>
      <c r="B116" s="23" t="s">
        <v>374</v>
      </c>
      <c r="C116" s="20" t="s">
        <v>487</v>
      </c>
      <c r="D116" s="21" t="s">
        <v>491</v>
      </c>
      <c r="E116" s="22"/>
    </row>
    <row r="117" spans="1:5" s="228" customFormat="1" ht="24.75" customHeight="1">
      <c r="A117" s="787" t="s">
        <v>226</v>
      </c>
      <c r="B117" s="347" t="s">
        <v>31</v>
      </c>
      <c r="C117" s="16" t="s">
        <v>487</v>
      </c>
      <c r="D117" s="7" t="s">
        <v>491</v>
      </c>
      <c r="E117" s="329" t="s">
        <v>375</v>
      </c>
    </row>
    <row r="118" spans="1:5" s="228" customFormat="1" ht="27" customHeight="1">
      <c r="A118" s="788"/>
      <c r="B118" s="365" t="s">
        <v>371</v>
      </c>
      <c r="C118" s="18" t="s">
        <v>487</v>
      </c>
      <c r="D118" s="9" t="s">
        <v>491</v>
      </c>
      <c r="E118" s="329" t="s">
        <v>375</v>
      </c>
    </row>
    <row r="119" spans="1:5" s="228" customFormat="1" ht="19.5" customHeight="1">
      <c r="A119" s="788"/>
      <c r="B119" s="365" t="s">
        <v>32</v>
      </c>
      <c r="C119" s="18" t="s">
        <v>487</v>
      </c>
      <c r="D119" s="9" t="s">
        <v>491</v>
      </c>
      <c r="E119" s="325"/>
    </row>
    <row r="120" spans="1:5" s="228" customFormat="1" ht="19.5" customHeight="1">
      <c r="A120" s="788"/>
      <c r="B120" s="365" t="s">
        <v>33</v>
      </c>
      <c r="C120" s="18" t="s">
        <v>487</v>
      </c>
      <c r="D120" s="9" t="s">
        <v>491</v>
      </c>
      <c r="E120" s="325" t="s">
        <v>372</v>
      </c>
    </row>
    <row r="121" spans="1:5" s="228" customFormat="1" ht="19.5" customHeight="1">
      <c r="A121" s="788"/>
      <c r="B121" s="365" t="s">
        <v>225</v>
      </c>
      <c r="C121" s="18" t="s">
        <v>487</v>
      </c>
      <c r="D121" s="9" t="s">
        <v>507</v>
      </c>
      <c r="E121" s="325"/>
    </row>
    <row r="122" spans="1:5" s="228" customFormat="1" ht="19.5" customHeight="1">
      <c r="A122" s="788"/>
      <c r="B122" s="365" t="s">
        <v>34</v>
      </c>
      <c r="C122" s="18" t="s">
        <v>487</v>
      </c>
      <c r="D122" s="9" t="s">
        <v>35</v>
      </c>
      <c r="E122" s="325"/>
    </row>
    <row r="123" spans="1:5" s="228" customFormat="1" ht="19.5" customHeight="1">
      <c r="A123" s="788"/>
      <c r="B123" s="365" t="s">
        <v>252</v>
      </c>
      <c r="C123" s="18" t="s">
        <v>487</v>
      </c>
      <c r="D123" s="9"/>
      <c r="E123" s="325"/>
    </row>
    <row r="124" spans="1:5" s="228" customFormat="1" ht="33" customHeight="1">
      <c r="A124" s="788"/>
      <c r="B124" s="365" t="s">
        <v>222</v>
      </c>
      <c r="C124" s="18" t="s">
        <v>487</v>
      </c>
      <c r="D124" s="9" t="s">
        <v>491</v>
      </c>
      <c r="E124" s="325"/>
    </row>
    <row r="125" spans="1:5" s="228" customFormat="1" ht="30.75" customHeight="1">
      <c r="A125" s="788"/>
      <c r="B125" s="365" t="s">
        <v>508</v>
      </c>
      <c r="C125" s="18" t="s">
        <v>487</v>
      </c>
      <c r="D125" s="9" t="s">
        <v>491</v>
      </c>
      <c r="E125" s="325" t="s">
        <v>373</v>
      </c>
    </row>
    <row r="126" spans="1:5" s="228" customFormat="1" ht="27">
      <c r="A126" s="788"/>
      <c r="B126" s="23" t="s">
        <v>374</v>
      </c>
      <c r="C126" s="20" t="s">
        <v>487</v>
      </c>
      <c r="D126" s="21" t="s">
        <v>491</v>
      </c>
      <c r="E126" s="22"/>
    </row>
    <row r="127" spans="1:5" s="228" customFormat="1" ht="24" customHeight="1">
      <c r="A127" s="787" t="s">
        <v>224</v>
      </c>
      <c r="B127" s="347" t="s">
        <v>31</v>
      </c>
      <c r="C127" s="16" t="s">
        <v>487</v>
      </c>
      <c r="D127" s="7" t="s">
        <v>491</v>
      </c>
      <c r="E127" s="329" t="s">
        <v>375</v>
      </c>
    </row>
    <row r="128" spans="1:5" s="228" customFormat="1" ht="18" customHeight="1">
      <c r="A128" s="788"/>
      <c r="B128" s="365" t="s">
        <v>371</v>
      </c>
      <c r="C128" s="18" t="s">
        <v>487</v>
      </c>
      <c r="D128" s="9" t="s">
        <v>491</v>
      </c>
      <c r="E128" s="329" t="s">
        <v>375</v>
      </c>
    </row>
    <row r="129" spans="1:5" s="228" customFormat="1" ht="19.5" customHeight="1">
      <c r="A129" s="788"/>
      <c r="B129" s="365" t="s">
        <v>32</v>
      </c>
      <c r="C129" s="18" t="s">
        <v>487</v>
      </c>
      <c r="D129" s="9" t="s">
        <v>491</v>
      </c>
      <c r="E129" s="325"/>
    </row>
    <row r="130" spans="1:5" s="228" customFormat="1" ht="19.5" customHeight="1">
      <c r="A130" s="788"/>
      <c r="B130" s="365" t="s">
        <v>33</v>
      </c>
      <c r="C130" s="18" t="s">
        <v>487</v>
      </c>
      <c r="D130" s="9" t="s">
        <v>491</v>
      </c>
      <c r="E130" s="325" t="s">
        <v>372</v>
      </c>
    </row>
    <row r="131" spans="1:5" s="228" customFormat="1" ht="19.5" customHeight="1">
      <c r="A131" s="788"/>
      <c r="B131" s="365" t="s">
        <v>221</v>
      </c>
      <c r="C131" s="18" t="s">
        <v>219</v>
      </c>
      <c r="D131" s="9" t="s">
        <v>507</v>
      </c>
      <c r="E131" s="325"/>
    </row>
    <row r="132" spans="1:5" s="228" customFormat="1" ht="19.5" customHeight="1">
      <c r="A132" s="788"/>
      <c r="B132" s="365" t="s">
        <v>34</v>
      </c>
      <c r="C132" s="18" t="s">
        <v>487</v>
      </c>
      <c r="D132" s="9" t="s">
        <v>35</v>
      </c>
      <c r="E132" s="325"/>
    </row>
    <row r="133" spans="1:5" s="228" customFormat="1" ht="19.5" customHeight="1">
      <c r="A133" s="788"/>
      <c r="B133" s="367" t="s">
        <v>223</v>
      </c>
      <c r="C133" s="18" t="s">
        <v>487</v>
      </c>
      <c r="D133" s="10"/>
      <c r="E133" s="321"/>
    </row>
    <row r="134" spans="1:5" s="228" customFormat="1" ht="27" customHeight="1">
      <c r="A134" s="788"/>
      <c r="B134" s="365" t="s">
        <v>222</v>
      </c>
      <c r="C134" s="18" t="s">
        <v>487</v>
      </c>
      <c r="D134" s="9" t="s">
        <v>491</v>
      </c>
      <c r="E134" s="325"/>
    </row>
    <row r="135" spans="1:5" s="228" customFormat="1" ht="27">
      <c r="A135" s="788"/>
      <c r="B135" s="365" t="s">
        <v>508</v>
      </c>
      <c r="C135" s="18" t="s">
        <v>487</v>
      </c>
      <c r="D135" s="9" t="s">
        <v>491</v>
      </c>
      <c r="E135" s="325" t="s">
        <v>373</v>
      </c>
    </row>
    <row r="136" spans="1:5" s="228" customFormat="1" ht="27">
      <c r="A136" s="789"/>
      <c r="B136" s="23" t="s">
        <v>510</v>
      </c>
      <c r="C136" s="20" t="s">
        <v>37</v>
      </c>
      <c r="D136" s="21" t="s">
        <v>38</v>
      </c>
      <c r="E136" s="22"/>
    </row>
    <row r="137" spans="1:5" s="370" customFormat="1" ht="45" customHeight="1">
      <c r="A137" s="792" t="s">
        <v>256</v>
      </c>
      <c r="B137" s="368" t="s">
        <v>376</v>
      </c>
      <c r="C137" s="244" t="s">
        <v>487</v>
      </c>
      <c r="D137" s="245" t="s">
        <v>24</v>
      </c>
      <c r="E137" s="369" t="s">
        <v>377</v>
      </c>
    </row>
    <row r="138" spans="1:5" s="370" customFormat="1" ht="40.5">
      <c r="A138" s="793"/>
      <c r="B138" s="371" t="s">
        <v>378</v>
      </c>
      <c r="C138" s="372"/>
      <c r="D138" s="373"/>
      <c r="E138" s="374"/>
    </row>
    <row r="139" spans="1:5" s="370" customFormat="1" ht="54">
      <c r="A139" s="793"/>
      <c r="B139" s="371" t="s">
        <v>379</v>
      </c>
      <c r="C139" s="372"/>
      <c r="D139" s="373"/>
      <c r="E139" s="374"/>
    </row>
    <row r="140" spans="1:5" s="370" customFormat="1" ht="67.5">
      <c r="A140" s="793"/>
      <c r="B140" s="371" t="s">
        <v>380</v>
      </c>
      <c r="C140" s="372"/>
      <c r="D140" s="373"/>
      <c r="E140" s="374"/>
    </row>
    <row r="141" spans="1:5" s="370" customFormat="1" ht="27">
      <c r="A141" s="793"/>
      <c r="B141" s="371" t="s">
        <v>381</v>
      </c>
      <c r="C141" s="372"/>
      <c r="D141" s="373"/>
      <c r="E141" s="374"/>
    </row>
    <row r="142" spans="1:5" s="370" customFormat="1" ht="19.5" customHeight="1">
      <c r="A142" s="793"/>
      <c r="B142" s="375" t="s">
        <v>382</v>
      </c>
      <c r="C142" s="247" t="s">
        <v>487</v>
      </c>
      <c r="D142" s="248" t="s">
        <v>24</v>
      </c>
      <c r="E142" s="374" t="s">
        <v>377</v>
      </c>
    </row>
    <row r="143" spans="1:5" s="370" customFormat="1" ht="19.5" customHeight="1">
      <c r="A143" s="793"/>
      <c r="B143" s="375" t="s">
        <v>32</v>
      </c>
      <c r="C143" s="247" t="s">
        <v>487</v>
      </c>
      <c r="D143" s="248" t="s">
        <v>24</v>
      </c>
      <c r="E143" s="376"/>
    </row>
    <row r="144" spans="1:5" s="370" customFormat="1" ht="19.5" customHeight="1">
      <c r="A144" s="793"/>
      <c r="B144" s="375" t="s">
        <v>383</v>
      </c>
      <c r="C144" s="247" t="s">
        <v>487</v>
      </c>
      <c r="D144" s="248" t="s">
        <v>24</v>
      </c>
      <c r="E144" s="376" t="s">
        <v>372</v>
      </c>
    </row>
    <row r="145" spans="1:5" s="370" customFormat="1" ht="19.5" customHeight="1">
      <c r="A145" s="793"/>
      <c r="B145" s="375" t="s">
        <v>384</v>
      </c>
      <c r="C145" s="247" t="s">
        <v>487</v>
      </c>
      <c r="D145" s="248" t="s">
        <v>24</v>
      </c>
      <c r="E145" s="376"/>
    </row>
    <row r="146" spans="1:5" s="370" customFormat="1" ht="19.5" customHeight="1">
      <c r="A146" s="793"/>
      <c r="B146" s="375" t="s">
        <v>385</v>
      </c>
      <c r="C146" s="247" t="s">
        <v>487</v>
      </c>
      <c r="D146" s="248"/>
      <c r="E146" s="376"/>
    </row>
    <row r="147" spans="1:5" s="370" customFormat="1" ht="54" customHeight="1">
      <c r="A147" s="793"/>
      <c r="B147" s="375" t="s">
        <v>386</v>
      </c>
      <c r="C147" s="247" t="s">
        <v>487</v>
      </c>
      <c r="D147" s="248"/>
      <c r="E147" s="376"/>
    </row>
    <row r="148" spans="1:5" s="370" customFormat="1" ht="27">
      <c r="A148" s="793"/>
      <c r="B148" s="365" t="s">
        <v>387</v>
      </c>
      <c r="C148" s="18" t="s">
        <v>487</v>
      </c>
      <c r="D148" s="9" t="s">
        <v>491</v>
      </c>
      <c r="E148" s="8"/>
    </row>
    <row r="149" spans="1:5" s="370" customFormat="1" ht="27">
      <c r="A149" s="793"/>
      <c r="B149" s="17" t="s">
        <v>511</v>
      </c>
      <c r="C149" s="18" t="s">
        <v>487</v>
      </c>
      <c r="D149" s="9" t="s">
        <v>527</v>
      </c>
      <c r="E149" s="8"/>
    </row>
    <row r="150" spans="1:5" s="370" customFormat="1" ht="27">
      <c r="A150" s="794"/>
      <c r="B150" s="23" t="s">
        <v>388</v>
      </c>
      <c r="C150" s="20" t="s">
        <v>219</v>
      </c>
      <c r="D150" s="21" t="s">
        <v>491</v>
      </c>
      <c r="E150" s="22"/>
    </row>
    <row r="151" spans="1:5" s="370" customFormat="1" ht="40.5">
      <c r="A151" s="792" t="s">
        <v>257</v>
      </c>
      <c r="B151" s="368" t="s">
        <v>376</v>
      </c>
      <c r="C151" s="244" t="s">
        <v>487</v>
      </c>
      <c r="D151" s="245" t="s">
        <v>24</v>
      </c>
      <c r="E151" s="369" t="s">
        <v>377</v>
      </c>
    </row>
    <row r="152" spans="1:5" s="370" customFormat="1" ht="40.5">
      <c r="A152" s="793"/>
      <c r="B152" s="371" t="s">
        <v>378</v>
      </c>
      <c r="C152" s="372"/>
      <c r="D152" s="373"/>
      <c r="E152" s="374"/>
    </row>
    <row r="153" spans="1:5" s="370" customFormat="1" ht="54">
      <c r="A153" s="793"/>
      <c r="B153" s="371" t="s">
        <v>379</v>
      </c>
      <c r="C153" s="372"/>
      <c r="D153" s="373"/>
      <c r="E153" s="374"/>
    </row>
    <row r="154" spans="1:5" s="370" customFormat="1" ht="67.5">
      <c r="A154" s="793"/>
      <c r="B154" s="371" t="s">
        <v>380</v>
      </c>
      <c r="C154" s="372"/>
      <c r="D154" s="373"/>
      <c r="E154" s="374"/>
    </row>
    <row r="155" spans="1:5" s="370" customFormat="1" ht="27">
      <c r="A155" s="793"/>
      <c r="B155" s="371" t="s">
        <v>381</v>
      </c>
      <c r="C155" s="372"/>
      <c r="D155" s="373"/>
      <c r="E155" s="374"/>
    </row>
    <row r="156" spans="1:5" s="370" customFormat="1" ht="31.5" customHeight="1">
      <c r="A156" s="793"/>
      <c r="B156" s="375" t="s">
        <v>382</v>
      </c>
      <c r="C156" s="247" t="s">
        <v>487</v>
      </c>
      <c r="D156" s="248" t="s">
        <v>24</v>
      </c>
      <c r="E156" s="374" t="s">
        <v>377</v>
      </c>
    </row>
    <row r="157" spans="1:5" s="370" customFormat="1" ht="31.5" customHeight="1">
      <c r="A157" s="793"/>
      <c r="B157" s="375" t="s">
        <v>32</v>
      </c>
      <c r="C157" s="247" t="s">
        <v>487</v>
      </c>
      <c r="D157" s="248" t="s">
        <v>24</v>
      </c>
      <c r="E157" s="376"/>
    </row>
    <row r="158" spans="1:5" s="370" customFormat="1" ht="31.5" customHeight="1">
      <c r="A158" s="793"/>
      <c r="B158" s="375" t="s">
        <v>383</v>
      </c>
      <c r="C158" s="247" t="s">
        <v>487</v>
      </c>
      <c r="D158" s="248" t="s">
        <v>24</v>
      </c>
      <c r="E158" s="376" t="s">
        <v>372</v>
      </c>
    </row>
    <row r="159" spans="1:5" s="370" customFormat="1" ht="27">
      <c r="A159" s="793"/>
      <c r="B159" s="365" t="s">
        <v>389</v>
      </c>
      <c r="C159" s="18" t="s">
        <v>487</v>
      </c>
      <c r="D159" s="9" t="s">
        <v>491</v>
      </c>
      <c r="E159" s="8"/>
    </row>
    <row r="160" spans="1:5" s="370" customFormat="1" ht="27">
      <c r="A160" s="793"/>
      <c r="B160" s="17" t="s">
        <v>513</v>
      </c>
      <c r="C160" s="18" t="s">
        <v>487</v>
      </c>
      <c r="D160" s="9" t="s">
        <v>489</v>
      </c>
      <c r="E160" s="8"/>
    </row>
    <row r="161" spans="1:5" s="370" customFormat="1" ht="27">
      <c r="A161" s="794"/>
      <c r="B161" s="23" t="s">
        <v>390</v>
      </c>
      <c r="C161" s="20" t="s">
        <v>487</v>
      </c>
      <c r="D161" s="21" t="s">
        <v>491</v>
      </c>
      <c r="E161" s="22"/>
    </row>
    <row r="162" spans="1:5" ht="27">
      <c r="A162" s="790" t="s">
        <v>514</v>
      </c>
      <c r="B162" s="15" t="s">
        <v>515</v>
      </c>
      <c r="C162" s="16" t="s">
        <v>37</v>
      </c>
      <c r="D162" s="7" t="s">
        <v>38</v>
      </c>
      <c r="E162" s="6" t="s">
        <v>516</v>
      </c>
    </row>
    <row r="163" spans="1:5" ht="27">
      <c r="A163" s="791"/>
      <c r="B163" s="23" t="s">
        <v>517</v>
      </c>
      <c r="C163" s="20" t="s">
        <v>37</v>
      </c>
      <c r="D163" s="21" t="s">
        <v>38</v>
      </c>
      <c r="E163" s="22"/>
    </row>
  </sheetData>
  <sheetProtection/>
  <mergeCells count="34">
    <mergeCell ref="A1:E1"/>
    <mergeCell ref="C3:D3"/>
    <mergeCell ref="A4:E4"/>
    <mergeCell ref="A38:A40"/>
    <mergeCell ref="A41:A54"/>
    <mergeCell ref="A55:A57"/>
    <mergeCell ref="A5:A6"/>
    <mergeCell ref="A9:A10"/>
    <mergeCell ref="A12:A13"/>
    <mergeCell ref="A14:A22"/>
    <mergeCell ref="A23:A28"/>
    <mergeCell ref="A29:A37"/>
    <mergeCell ref="A58:A59"/>
    <mergeCell ref="A62:A64"/>
    <mergeCell ref="A65:A67"/>
    <mergeCell ref="B66:B67"/>
    <mergeCell ref="C66:C67"/>
    <mergeCell ref="D66:D67"/>
    <mergeCell ref="E66:E67"/>
    <mergeCell ref="A68:A73"/>
    <mergeCell ref="A74:A78"/>
    <mergeCell ref="A79:A81"/>
    <mergeCell ref="A82:A86"/>
    <mergeCell ref="A87:A89"/>
    <mergeCell ref="A90:A91"/>
    <mergeCell ref="A92:A96"/>
    <mergeCell ref="A97:A99"/>
    <mergeCell ref="A100:A105"/>
    <mergeCell ref="A106:A116"/>
    <mergeCell ref="A117:A126"/>
    <mergeCell ref="A162:A163"/>
    <mergeCell ref="A127:A136"/>
    <mergeCell ref="A137:A150"/>
    <mergeCell ref="A151:A161"/>
  </mergeCells>
  <printOptions horizontalCentered="1"/>
  <pageMargins left="0.5905511811023623" right="0.5905511811023623" top="0.5905511811023623" bottom="0.7874015748031497" header="0.3937007874015748" footer="0.5905511811023623"/>
  <pageSetup blackAndWhite="1" fitToHeight="0" fitToWidth="1" horizontalDpi="600" verticalDpi="600" orientation="landscape" paperSize="9" r:id="rId1"/>
  <headerFooter alignWithMargins="0">
    <oddFooter>&amp;L（自己点検シート）&amp;R&amp;10&amp;A（&amp;P/&amp;N）</oddFooter>
  </headerFooter>
  <rowBreaks count="10" manualBreakCount="10">
    <brk id="22" max="4" man="1"/>
    <brk id="40" max="4" man="1"/>
    <brk id="57" max="4" man="1"/>
    <brk id="64" max="4" man="1"/>
    <brk id="73" max="4" man="1"/>
    <brk id="86" max="4" man="1"/>
    <brk id="99" max="4" man="1"/>
    <brk id="116" max="4" man="1"/>
    <brk id="136" max="4" man="1"/>
    <brk id="150" max="4" man="1"/>
  </rowBreaks>
</worksheet>
</file>

<file path=xl/worksheets/sheet8.xml><?xml version="1.0" encoding="utf-8"?>
<worksheet xmlns="http://schemas.openxmlformats.org/spreadsheetml/2006/main" xmlns:r="http://schemas.openxmlformats.org/officeDocument/2006/relationships">
  <sheetPr>
    <pageSetUpPr fitToPage="1"/>
  </sheetPr>
  <dimension ref="A1:E129"/>
  <sheetViews>
    <sheetView view="pageBreakPreview" zoomScale="90" zoomScaleSheetLayoutView="90" zoomScalePageLayoutView="0" workbookViewId="0" topLeftCell="A1">
      <selection activeCell="A4" sqref="A4:E4"/>
    </sheetView>
  </sheetViews>
  <sheetFormatPr defaultColWidth="9.00390625" defaultRowHeight="13.5"/>
  <cols>
    <col min="1" max="1" width="23.625" style="304" customWidth="1"/>
    <col min="2" max="2" width="55.625" style="308" customWidth="1"/>
    <col min="3" max="3" width="4.125" style="306" customWidth="1"/>
    <col min="4" max="4" width="15.625" style="307" customWidth="1"/>
    <col min="5" max="5" width="30.625" style="377" customWidth="1"/>
    <col min="6" max="16384" width="9.00390625" style="190" customWidth="1"/>
  </cols>
  <sheetData>
    <row r="1" spans="1:5" ht="30" customHeight="1">
      <c r="A1" s="806" t="s">
        <v>528</v>
      </c>
      <c r="B1" s="806"/>
      <c r="C1" s="806"/>
      <c r="D1" s="806"/>
      <c r="E1" s="806"/>
    </row>
    <row r="2" ht="9.75" customHeight="1"/>
    <row r="3" spans="1:5" s="241" customFormat="1" ht="19.5" customHeight="1">
      <c r="A3" s="445" t="s">
        <v>10</v>
      </c>
      <c r="B3" s="394" t="s">
        <v>11</v>
      </c>
      <c r="C3" s="816" t="s">
        <v>12</v>
      </c>
      <c r="D3" s="816"/>
      <c r="E3" s="394"/>
    </row>
    <row r="4" spans="1:5" ht="30" customHeight="1">
      <c r="A4" s="817" t="s">
        <v>529</v>
      </c>
      <c r="B4" s="818"/>
      <c r="C4" s="818"/>
      <c r="D4" s="818"/>
      <c r="E4" s="819"/>
    </row>
    <row r="5" spans="1:5" s="450" customFormat="1" ht="42.75" customHeight="1">
      <c r="A5" s="812" t="s">
        <v>17</v>
      </c>
      <c r="B5" s="447" t="s">
        <v>530</v>
      </c>
      <c r="C5" s="448" t="s">
        <v>219</v>
      </c>
      <c r="D5" s="449" t="s">
        <v>14</v>
      </c>
      <c r="E5" s="446"/>
    </row>
    <row r="6" spans="1:5" s="450" customFormat="1" ht="14.25" customHeight="1">
      <c r="A6" s="813"/>
      <c r="B6" s="452" t="s">
        <v>531</v>
      </c>
      <c r="C6" s="453" t="s">
        <v>532</v>
      </c>
      <c r="D6" s="454" t="s">
        <v>14</v>
      </c>
      <c r="E6" s="455"/>
    </row>
    <row r="7" spans="1:5" s="450" customFormat="1" ht="28.5" customHeight="1">
      <c r="A7" s="813"/>
      <c r="B7" s="452" t="s">
        <v>533</v>
      </c>
      <c r="C7" s="453" t="s">
        <v>219</v>
      </c>
      <c r="D7" s="454" t="s">
        <v>14</v>
      </c>
      <c r="E7" s="455"/>
    </row>
    <row r="8" spans="1:5" s="450" customFormat="1" ht="28.5" customHeight="1">
      <c r="A8" s="814"/>
      <c r="B8" s="457" t="s">
        <v>391</v>
      </c>
      <c r="C8" s="458" t="s">
        <v>532</v>
      </c>
      <c r="D8" s="459" t="s">
        <v>14</v>
      </c>
      <c r="E8" s="460"/>
    </row>
    <row r="9" spans="1:5" s="229" customFormat="1" ht="14.25" customHeight="1">
      <c r="A9" s="317" t="s">
        <v>316</v>
      </c>
      <c r="B9" s="320"/>
      <c r="C9" s="214" t="s">
        <v>482</v>
      </c>
      <c r="D9" s="319" t="s">
        <v>24</v>
      </c>
      <c r="E9" s="14"/>
    </row>
    <row r="10" spans="1:5" s="229" customFormat="1" ht="14.25" customHeight="1">
      <c r="A10" s="317" t="s">
        <v>317</v>
      </c>
      <c r="B10" s="320"/>
      <c r="C10" s="214" t="s">
        <v>483</v>
      </c>
      <c r="D10" s="319" t="s">
        <v>24</v>
      </c>
      <c r="E10" s="198"/>
    </row>
    <row r="11" spans="1:5" s="450" customFormat="1" ht="14.25" customHeight="1">
      <c r="A11" s="451" t="s">
        <v>16</v>
      </c>
      <c r="B11" s="461" t="s">
        <v>318</v>
      </c>
      <c r="C11" s="462" t="s">
        <v>483</v>
      </c>
      <c r="D11" s="463" t="s">
        <v>18</v>
      </c>
      <c r="E11" s="464"/>
    </row>
    <row r="12" spans="1:5" s="450" customFormat="1" ht="14.25" customHeight="1">
      <c r="A12" s="456"/>
      <c r="B12" s="465" t="s">
        <v>19</v>
      </c>
      <c r="C12" s="466" t="s">
        <v>482</v>
      </c>
      <c r="D12" s="467" t="s">
        <v>18</v>
      </c>
      <c r="E12" s="468"/>
    </row>
    <row r="13" spans="1:5" s="450" customFormat="1" ht="28.5" customHeight="1">
      <c r="A13" s="469" t="s">
        <v>534</v>
      </c>
      <c r="B13" s="470" t="s">
        <v>535</v>
      </c>
      <c r="C13" s="471" t="s">
        <v>482</v>
      </c>
      <c r="D13" s="472" t="s">
        <v>14</v>
      </c>
      <c r="E13" s="473"/>
    </row>
    <row r="14" spans="1:5" s="450" customFormat="1" ht="14.25" customHeight="1">
      <c r="A14" s="474" t="s">
        <v>536</v>
      </c>
      <c r="B14" s="470" t="s">
        <v>537</v>
      </c>
      <c r="C14" s="471" t="s">
        <v>219</v>
      </c>
      <c r="D14" s="472" t="s">
        <v>24</v>
      </c>
      <c r="E14" s="473"/>
    </row>
    <row r="15" spans="1:5" s="450" customFormat="1" ht="28.5" customHeight="1">
      <c r="A15" s="812" t="s">
        <v>7</v>
      </c>
      <c r="B15" s="470" t="s">
        <v>538</v>
      </c>
      <c r="C15" s="471" t="s">
        <v>532</v>
      </c>
      <c r="D15" s="472" t="s">
        <v>24</v>
      </c>
      <c r="E15" s="473"/>
    </row>
    <row r="16" spans="1:5" s="450" customFormat="1" ht="14.25" customHeight="1">
      <c r="A16" s="820"/>
      <c r="B16" s="452" t="s">
        <v>539</v>
      </c>
      <c r="C16" s="453" t="s">
        <v>483</v>
      </c>
      <c r="D16" s="454" t="s">
        <v>24</v>
      </c>
      <c r="E16" s="455"/>
    </row>
    <row r="17" spans="1:5" s="450" customFormat="1" ht="28.5" customHeight="1">
      <c r="A17" s="815" t="s">
        <v>8</v>
      </c>
      <c r="B17" s="452" t="s">
        <v>540</v>
      </c>
      <c r="C17" s="453" t="s">
        <v>483</v>
      </c>
      <c r="D17" s="454" t="s">
        <v>24</v>
      </c>
      <c r="E17" s="455"/>
    </row>
    <row r="18" spans="1:5" s="450" customFormat="1" ht="14.25" customHeight="1">
      <c r="A18" s="820"/>
      <c r="B18" s="452" t="s">
        <v>541</v>
      </c>
      <c r="C18" s="453" t="s">
        <v>486</v>
      </c>
      <c r="D18" s="454" t="s">
        <v>24</v>
      </c>
      <c r="E18" s="455"/>
    </row>
    <row r="19" spans="1:5" s="450" customFormat="1" ht="42.75" customHeight="1">
      <c r="A19" s="815" t="s">
        <v>9</v>
      </c>
      <c r="B19" s="452" t="s">
        <v>542</v>
      </c>
      <c r="C19" s="453" t="s">
        <v>483</v>
      </c>
      <c r="D19" s="454" t="s">
        <v>24</v>
      </c>
      <c r="E19" s="455"/>
    </row>
    <row r="20" spans="1:5" s="450" customFormat="1" ht="28.5" customHeight="1">
      <c r="A20" s="813"/>
      <c r="B20" s="465" t="s">
        <v>543</v>
      </c>
      <c r="C20" s="466" t="s">
        <v>482</v>
      </c>
      <c r="D20" s="454" t="s">
        <v>24</v>
      </c>
      <c r="E20" s="468"/>
    </row>
    <row r="21" spans="1:5" s="450" customFormat="1" ht="14.25" customHeight="1">
      <c r="A21" s="814"/>
      <c r="B21" s="457" t="s">
        <v>392</v>
      </c>
      <c r="C21" s="458" t="s">
        <v>483</v>
      </c>
      <c r="D21" s="459" t="s">
        <v>24</v>
      </c>
      <c r="E21" s="460"/>
    </row>
    <row r="22" spans="1:5" s="450" customFormat="1" ht="28.5" customHeight="1">
      <c r="A22" s="813" t="s">
        <v>27</v>
      </c>
      <c r="B22" s="461" t="s">
        <v>544</v>
      </c>
      <c r="C22" s="462" t="s">
        <v>483</v>
      </c>
      <c r="D22" s="463" t="s">
        <v>24</v>
      </c>
      <c r="E22" s="464"/>
    </row>
    <row r="23" spans="1:5" s="450" customFormat="1" ht="28.5" customHeight="1">
      <c r="A23" s="813"/>
      <c r="B23" s="465" t="s">
        <v>545</v>
      </c>
      <c r="C23" s="453" t="s">
        <v>483</v>
      </c>
      <c r="D23" s="454" t="s">
        <v>24</v>
      </c>
      <c r="E23" s="468"/>
    </row>
    <row r="24" spans="1:5" s="450" customFormat="1" ht="18" customHeight="1">
      <c r="A24" s="814"/>
      <c r="B24" s="457" t="s">
        <v>546</v>
      </c>
      <c r="C24" s="458" t="s">
        <v>483</v>
      </c>
      <c r="D24" s="459" t="s">
        <v>24</v>
      </c>
      <c r="E24" s="460"/>
    </row>
    <row r="25" spans="1:5" s="450" customFormat="1" ht="61.5" customHeight="1">
      <c r="A25" s="812" t="s">
        <v>41</v>
      </c>
      <c r="B25" s="470" t="s">
        <v>393</v>
      </c>
      <c r="C25" s="471" t="s">
        <v>482</v>
      </c>
      <c r="D25" s="475" t="s">
        <v>24</v>
      </c>
      <c r="E25" s="473"/>
    </row>
    <row r="26" spans="1:5" s="450" customFormat="1" ht="61.5" customHeight="1">
      <c r="A26" s="813"/>
      <c r="B26" s="476" t="s">
        <v>328</v>
      </c>
      <c r="C26" s="221" t="s">
        <v>482</v>
      </c>
      <c r="D26" s="328" t="s">
        <v>24</v>
      </c>
      <c r="E26" s="464"/>
    </row>
    <row r="27" spans="1:5" s="450" customFormat="1" ht="18" customHeight="1">
      <c r="A27" s="813"/>
      <c r="B27" s="452" t="s">
        <v>21</v>
      </c>
      <c r="C27" s="453" t="s">
        <v>482</v>
      </c>
      <c r="D27" s="477" t="s">
        <v>24</v>
      </c>
      <c r="E27" s="455"/>
    </row>
    <row r="28" spans="1:5" s="450" customFormat="1" ht="18" customHeight="1">
      <c r="A28" s="813"/>
      <c r="B28" s="452" t="s">
        <v>547</v>
      </c>
      <c r="C28" s="453" t="s">
        <v>483</v>
      </c>
      <c r="D28" s="477" t="s">
        <v>24</v>
      </c>
      <c r="E28" s="455"/>
    </row>
    <row r="29" spans="1:5" s="450" customFormat="1" ht="18" customHeight="1">
      <c r="A29" s="813"/>
      <c r="B29" s="325" t="s">
        <v>330</v>
      </c>
      <c r="C29" s="195" t="s">
        <v>483</v>
      </c>
      <c r="D29" s="219" t="s">
        <v>24</v>
      </c>
      <c r="E29" s="455"/>
    </row>
    <row r="30" spans="1:5" s="450" customFormat="1" ht="18" customHeight="1">
      <c r="A30" s="814"/>
      <c r="B30" s="457" t="s">
        <v>22</v>
      </c>
      <c r="C30" s="458" t="s">
        <v>483</v>
      </c>
      <c r="D30" s="478" t="s">
        <v>24</v>
      </c>
      <c r="E30" s="460"/>
    </row>
    <row r="31" spans="1:5" s="450" customFormat="1" ht="33" customHeight="1">
      <c r="A31" s="812" t="s">
        <v>488</v>
      </c>
      <c r="B31" s="476" t="s">
        <v>331</v>
      </c>
      <c r="C31" s="462" t="s">
        <v>483</v>
      </c>
      <c r="D31" s="479" t="s">
        <v>24</v>
      </c>
      <c r="E31" s="464"/>
    </row>
    <row r="32" spans="1:5" s="450" customFormat="1" ht="32.25" customHeight="1">
      <c r="A32" s="813"/>
      <c r="B32" s="452" t="s">
        <v>394</v>
      </c>
      <c r="C32" s="453" t="s">
        <v>486</v>
      </c>
      <c r="D32" s="480" t="s">
        <v>24</v>
      </c>
      <c r="E32" s="455"/>
    </row>
    <row r="33" spans="1:5" s="450" customFormat="1" ht="18" customHeight="1">
      <c r="A33" s="813"/>
      <c r="B33" s="452" t="s">
        <v>42</v>
      </c>
      <c r="C33" s="453" t="s">
        <v>483</v>
      </c>
      <c r="D33" s="480" t="s">
        <v>491</v>
      </c>
      <c r="E33" s="455"/>
    </row>
    <row r="34" spans="1:5" s="450" customFormat="1" ht="18" customHeight="1">
      <c r="A34" s="813"/>
      <c r="B34" s="452" t="s">
        <v>395</v>
      </c>
      <c r="C34" s="453" t="s">
        <v>483</v>
      </c>
      <c r="D34" s="480" t="s">
        <v>489</v>
      </c>
      <c r="E34" s="455"/>
    </row>
    <row r="35" spans="1:5" s="450" customFormat="1" ht="18" customHeight="1">
      <c r="A35" s="813"/>
      <c r="B35" s="476" t="s">
        <v>334</v>
      </c>
      <c r="C35" s="453" t="s">
        <v>486</v>
      </c>
      <c r="D35" s="480" t="s">
        <v>489</v>
      </c>
      <c r="E35" s="455"/>
    </row>
    <row r="36" spans="1:5" s="450" customFormat="1" ht="27" customHeight="1">
      <c r="A36" s="813"/>
      <c r="B36" s="452" t="s">
        <v>335</v>
      </c>
      <c r="C36" s="453" t="s">
        <v>483</v>
      </c>
      <c r="D36" s="477" t="s">
        <v>24</v>
      </c>
      <c r="E36" s="455"/>
    </row>
    <row r="37" spans="1:5" s="450" customFormat="1" ht="18" customHeight="1">
      <c r="A37" s="813"/>
      <c r="B37" s="452" t="s">
        <v>235</v>
      </c>
      <c r="C37" s="453" t="s">
        <v>483</v>
      </c>
      <c r="D37" s="480" t="s">
        <v>489</v>
      </c>
      <c r="E37" s="455"/>
    </row>
    <row r="38" spans="1:5" s="450" customFormat="1" ht="18" customHeight="1">
      <c r="A38" s="813"/>
      <c r="B38" s="476" t="s">
        <v>47</v>
      </c>
      <c r="C38" s="453" t="s">
        <v>486</v>
      </c>
      <c r="D38" s="480" t="s">
        <v>491</v>
      </c>
      <c r="E38" s="378"/>
    </row>
    <row r="39" spans="1:5" s="450" customFormat="1" ht="18" customHeight="1">
      <c r="A39" s="814"/>
      <c r="B39" s="452" t="s">
        <v>234</v>
      </c>
      <c r="C39" s="453" t="s">
        <v>548</v>
      </c>
      <c r="D39" s="480" t="s">
        <v>24</v>
      </c>
      <c r="E39" s="455"/>
    </row>
    <row r="40" spans="1:5" s="450" customFormat="1" ht="18" customHeight="1">
      <c r="A40" s="812" t="s">
        <v>23</v>
      </c>
      <c r="B40" s="481" t="s">
        <v>29</v>
      </c>
      <c r="C40" s="482" t="s">
        <v>486</v>
      </c>
      <c r="D40" s="483" t="s">
        <v>24</v>
      </c>
      <c r="E40" s="473"/>
    </row>
    <row r="41" spans="1:5" s="450" customFormat="1" ht="18" customHeight="1">
      <c r="A41" s="813"/>
      <c r="B41" s="452" t="s">
        <v>336</v>
      </c>
      <c r="C41" s="453" t="s">
        <v>483</v>
      </c>
      <c r="D41" s="484" t="s">
        <v>25</v>
      </c>
      <c r="E41" s="455"/>
    </row>
    <row r="42" spans="1:5" s="450" customFormat="1" ht="18" customHeight="1">
      <c r="A42" s="814"/>
      <c r="B42" s="457" t="s">
        <v>234</v>
      </c>
      <c r="C42" s="458" t="s">
        <v>483</v>
      </c>
      <c r="D42" s="485" t="s">
        <v>24</v>
      </c>
      <c r="E42" s="460"/>
    </row>
    <row r="43" spans="1:5" s="450" customFormat="1" ht="14.25" customHeight="1">
      <c r="A43" s="486" t="s">
        <v>20</v>
      </c>
      <c r="B43" s="487" t="s">
        <v>342</v>
      </c>
      <c r="C43" s="488" t="s">
        <v>483</v>
      </c>
      <c r="D43" s="489" t="s">
        <v>489</v>
      </c>
      <c r="E43" s="490"/>
    </row>
    <row r="44" spans="1:5" s="450" customFormat="1" ht="14.25" customHeight="1">
      <c r="A44" s="812" t="s">
        <v>1</v>
      </c>
      <c r="B44" s="470" t="s">
        <v>347</v>
      </c>
      <c r="C44" s="471" t="s">
        <v>483</v>
      </c>
      <c r="D44" s="3" t="s">
        <v>24</v>
      </c>
      <c r="E44" s="473"/>
    </row>
    <row r="45" spans="1:5" s="450" customFormat="1" ht="14.25" customHeight="1">
      <c r="A45" s="813"/>
      <c r="B45" s="452" t="s">
        <v>348</v>
      </c>
      <c r="C45" s="453" t="s">
        <v>483</v>
      </c>
      <c r="D45" s="194" t="s">
        <v>24</v>
      </c>
      <c r="E45" s="455"/>
    </row>
    <row r="46" spans="1:5" s="450" customFormat="1" ht="14.25" customHeight="1">
      <c r="A46" s="813"/>
      <c r="B46" s="452" t="s">
        <v>0</v>
      </c>
      <c r="C46" s="453" t="s">
        <v>486</v>
      </c>
      <c r="D46" s="194" t="s">
        <v>24</v>
      </c>
      <c r="E46" s="455"/>
    </row>
    <row r="47" spans="1:5" s="450" customFormat="1" ht="57" customHeight="1">
      <c r="A47" s="813"/>
      <c r="B47" s="452" t="s">
        <v>233</v>
      </c>
      <c r="C47" s="453" t="s">
        <v>483</v>
      </c>
      <c r="D47" s="194" t="s">
        <v>24</v>
      </c>
      <c r="E47" s="455"/>
    </row>
    <row r="48" spans="1:5" s="450" customFormat="1" ht="14.25" customHeight="1">
      <c r="A48" s="814"/>
      <c r="B48" s="457" t="s">
        <v>349</v>
      </c>
      <c r="C48" s="458" t="s">
        <v>483</v>
      </c>
      <c r="D48" s="5" t="s">
        <v>24</v>
      </c>
      <c r="E48" s="460" t="s">
        <v>350</v>
      </c>
    </row>
    <row r="49" spans="1:5" s="450" customFormat="1" ht="42.75" customHeight="1">
      <c r="A49" s="795" t="s">
        <v>232</v>
      </c>
      <c r="B49" s="313" t="s">
        <v>549</v>
      </c>
      <c r="C49" s="341" t="s">
        <v>483</v>
      </c>
      <c r="D49" s="353" t="s">
        <v>24</v>
      </c>
      <c r="E49" s="6"/>
    </row>
    <row r="50" spans="1:5" s="450" customFormat="1" ht="71.25" customHeight="1">
      <c r="A50" s="796"/>
      <c r="B50" s="325" t="s">
        <v>550</v>
      </c>
      <c r="C50" s="343" t="s">
        <v>483</v>
      </c>
      <c r="D50" s="354" t="s">
        <v>24</v>
      </c>
      <c r="E50" s="8"/>
    </row>
    <row r="51" spans="1:5" s="450" customFormat="1" ht="28.5" customHeight="1">
      <c r="A51" s="797"/>
      <c r="B51" s="316" t="s">
        <v>355</v>
      </c>
      <c r="C51" s="349" t="s">
        <v>483</v>
      </c>
      <c r="D51" s="355" t="s">
        <v>24</v>
      </c>
      <c r="E51" s="22"/>
    </row>
    <row r="52" spans="1:5" s="450" customFormat="1" ht="50.25" customHeight="1">
      <c r="A52" s="795" t="s">
        <v>231</v>
      </c>
      <c r="B52" s="313" t="s">
        <v>549</v>
      </c>
      <c r="C52" s="341" t="s">
        <v>486</v>
      </c>
      <c r="D52" s="353" t="s">
        <v>24</v>
      </c>
      <c r="E52" s="6"/>
    </row>
    <row r="53" spans="1:5" s="450" customFormat="1" ht="66.75" customHeight="1">
      <c r="A53" s="796"/>
      <c r="B53" s="325" t="s">
        <v>550</v>
      </c>
      <c r="C53" s="343" t="s">
        <v>483</v>
      </c>
      <c r="D53" s="354" t="s">
        <v>24</v>
      </c>
      <c r="E53" s="8"/>
    </row>
    <row r="54" spans="1:5" s="450" customFormat="1" ht="38.25" customHeight="1">
      <c r="A54" s="796"/>
      <c r="B54" s="325" t="s">
        <v>355</v>
      </c>
      <c r="C54" s="343" t="s">
        <v>483</v>
      </c>
      <c r="D54" s="354" t="s">
        <v>24</v>
      </c>
      <c r="E54" s="8"/>
    </row>
    <row r="55" spans="1:5" s="450" customFormat="1" ht="48.75" customHeight="1">
      <c r="A55" s="796"/>
      <c r="B55" s="325" t="s">
        <v>356</v>
      </c>
      <c r="C55" s="343" t="s">
        <v>486</v>
      </c>
      <c r="D55" s="354" t="s">
        <v>24</v>
      </c>
      <c r="E55" s="8"/>
    </row>
    <row r="56" spans="1:5" s="450" customFormat="1" ht="36" customHeight="1">
      <c r="A56" s="797"/>
      <c r="B56" s="316" t="s">
        <v>357</v>
      </c>
      <c r="C56" s="349" t="s">
        <v>483</v>
      </c>
      <c r="D56" s="355" t="s">
        <v>24</v>
      </c>
      <c r="E56" s="22"/>
    </row>
    <row r="57" spans="1:5" s="450" customFormat="1" ht="19.5" customHeight="1">
      <c r="A57" s="486" t="s">
        <v>551</v>
      </c>
      <c r="B57" s="491" t="s">
        <v>343</v>
      </c>
      <c r="C57" s="492" t="s">
        <v>486</v>
      </c>
      <c r="D57" s="493" t="s">
        <v>491</v>
      </c>
      <c r="E57" s="490"/>
    </row>
    <row r="58" spans="1:5" s="494" customFormat="1" ht="19.5" customHeight="1">
      <c r="A58" s="812" t="s">
        <v>360</v>
      </c>
      <c r="B58" s="313" t="s">
        <v>397</v>
      </c>
      <c r="C58" s="2" t="s">
        <v>483</v>
      </c>
      <c r="D58" s="3" t="s">
        <v>24</v>
      </c>
      <c r="E58" s="473"/>
    </row>
    <row r="59" spans="1:5" s="494" customFormat="1" ht="30.75" customHeight="1">
      <c r="A59" s="813"/>
      <c r="B59" s="329" t="s">
        <v>362</v>
      </c>
      <c r="C59" s="195" t="s">
        <v>486</v>
      </c>
      <c r="D59" s="194" t="s">
        <v>24</v>
      </c>
      <c r="E59" s="464"/>
    </row>
    <row r="60" spans="1:5" s="494" customFormat="1" ht="30.75" customHeight="1">
      <c r="A60" s="813"/>
      <c r="B60" s="329" t="s">
        <v>552</v>
      </c>
      <c r="C60" s="195" t="s">
        <v>483</v>
      </c>
      <c r="D60" s="194" t="s">
        <v>24</v>
      </c>
      <c r="E60" s="464"/>
    </row>
    <row r="61" spans="1:5" s="494" customFormat="1" ht="19.5" customHeight="1">
      <c r="A61" s="813"/>
      <c r="B61" s="325" t="s">
        <v>0</v>
      </c>
      <c r="C61" s="195" t="s">
        <v>483</v>
      </c>
      <c r="D61" s="194" t="s">
        <v>24</v>
      </c>
      <c r="E61" s="455"/>
    </row>
    <row r="62" spans="1:5" s="494" customFormat="1" ht="39.75" customHeight="1">
      <c r="A62" s="814"/>
      <c r="B62" s="316" t="s">
        <v>363</v>
      </c>
      <c r="C62" s="349" t="s">
        <v>483</v>
      </c>
      <c r="D62" s="193" t="s">
        <v>24</v>
      </c>
      <c r="E62" s="460"/>
    </row>
    <row r="63" spans="1:5" s="494" customFormat="1" ht="34.5" customHeight="1">
      <c r="A63" s="812" t="s">
        <v>364</v>
      </c>
      <c r="B63" s="313" t="s">
        <v>553</v>
      </c>
      <c r="C63" s="2" t="s">
        <v>486</v>
      </c>
      <c r="D63" s="3" t="s">
        <v>24</v>
      </c>
      <c r="E63" s="473"/>
    </row>
    <row r="64" spans="1:5" s="494" customFormat="1" ht="19.5" customHeight="1">
      <c r="A64" s="813"/>
      <c r="B64" s="325" t="s">
        <v>0</v>
      </c>
      <c r="C64" s="195" t="s">
        <v>486</v>
      </c>
      <c r="D64" s="194" t="s">
        <v>24</v>
      </c>
      <c r="E64" s="455"/>
    </row>
    <row r="65" spans="1:5" s="494" customFormat="1" ht="36" customHeight="1">
      <c r="A65" s="814"/>
      <c r="B65" s="316" t="s">
        <v>366</v>
      </c>
      <c r="C65" s="349" t="s">
        <v>483</v>
      </c>
      <c r="D65" s="193" t="s">
        <v>24</v>
      </c>
      <c r="E65" s="460"/>
    </row>
    <row r="66" spans="1:5" s="494" customFormat="1" ht="19.5" customHeight="1">
      <c r="A66" s="812" t="s">
        <v>367</v>
      </c>
      <c r="B66" s="313" t="s">
        <v>525</v>
      </c>
      <c r="C66" s="2" t="s">
        <v>483</v>
      </c>
      <c r="D66" s="3" t="s">
        <v>24</v>
      </c>
      <c r="E66" s="473"/>
    </row>
    <row r="67" spans="1:5" s="494" customFormat="1" ht="36" customHeight="1">
      <c r="A67" s="813"/>
      <c r="B67" s="329" t="s">
        <v>505</v>
      </c>
      <c r="C67" s="221" t="s">
        <v>483</v>
      </c>
      <c r="D67" s="363" t="s">
        <v>24</v>
      </c>
      <c r="E67" s="464"/>
    </row>
    <row r="68" spans="1:5" s="494" customFormat="1" ht="33" customHeight="1">
      <c r="A68" s="813"/>
      <c r="B68" s="329" t="s">
        <v>506</v>
      </c>
      <c r="C68" s="221" t="s">
        <v>483</v>
      </c>
      <c r="D68" s="363" t="s">
        <v>24</v>
      </c>
      <c r="E68" s="464"/>
    </row>
    <row r="69" spans="1:5" s="494" customFormat="1" ht="27">
      <c r="A69" s="813"/>
      <c r="B69" s="329" t="s">
        <v>368</v>
      </c>
      <c r="C69" s="195" t="s">
        <v>483</v>
      </c>
      <c r="D69" s="194" t="s">
        <v>24</v>
      </c>
      <c r="E69" s="464"/>
    </row>
    <row r="70" spans="1:5" s="494" customFormat="1" ht="39.75" customHeight="1">
      <c r="A70" s="813"/>
      <c r="B70" s="325" t="s">
        <v>0</v>
      </c>
      <c r="C70" s="195" t="s">
        <v>483</v>
      </c>
      <c r="D70" s="194" t="s">
        <v>24</v>
      </c>
      <c r="E70" s="455"/>
    </row>
    <row r="71" spans="1:5" s="494" customFormat="1" ht="39.75" customHeight="1">
      <c r="A71" s="814"/>
      <c r="B71" s="316" t="s">
        <v>369</v>
      </c>
      <c r="C71" s="349" t="s">
        <v>483</v>
      </c>
      <c r="D71" s="193" t="s">
        <v>24</v>
      </c>
      <c r="E71" s="460"/>
    </row>
    <row r="72" spans="1:5" s="496" customFormat="1" ht="20.25" customHeight="1">
      <c r="A72" s="792" t="s">
        <v>229</v>
      </c>
      <c r="B72" s="379" t="s">
        <v>31</v>
      </c>
      <c r="C72" s="244" t="s">
        <v>483</v>
      </c>
      <c r="D72" s="245" t="s">
        <v>489</v>
      </c>
      <c r="E72" s="495" t="s">
        <v>370</v>
      </c>
    </row>
    <row r="73" spans="1:5" s="496" customFormat="1" ht="19.5" customHeight="1">
      <c r="A73" s="793"/>
      <c r="B73" s="380" t="s">
        <v>554</v>
      </c>
      <c r="C73" s="247" t="s">
        <v>486</v>
      </c>
      <c r="D73" s="248" t="s">
        <v>491</v>
      </c>
      <c r="E73" s="250" t="s">
        <v>370</v>
      </c>
    </row>
    <row r="74" spans="1:5" s="496" customFormat="1" ht="19.5" customHeight="1">
      <c r="A74" s="793"/>
      <c r="B74" s="380" t="s">
        <v>32</v>
      </c>
      <c r="C74" s="247" t="s">
        <v>483</v>
      </c>
      <c r="D74" s="248" t="s">
        <v>491</v>
      </c>
      <c r="E74" s="250"/>
    </row>
    <row r="75" spans="1:5" s="496" customFormat="1" ht="19.5" customHeight="1">
      <c r="A75" s="793"/>
      <c r="B75" s="380" t="s">
        <v>33</v>
      </c>
      <c r="C75" s="247" t="s">
        <v>483</v>
      </c>
      <c r="D75" s="248" t="s">
        <v>491</v>
      </c>
      <c r="E75" s="250" t="s">
        <v>372</v>
      </c>
    </row>
    <row r="76" spans="1:5" s="496" customFormat="1" ht="19.5" customHeight="1">
      <c r="A76" s="793"/>
      <c r="B76" s="380" t="s">
        <v>221</v>
      </c>
      <c r="C76" s="247" t="s">
        <v>483</v>
      </c>
      <c r="D76" s="248" t="s">
        <v>507</v>
      </c>
      <c r="E76" s="250"/>
    </row>
    <row r="77" spans="1:5" s="496" customFormat="1" ht="19.5" customHeight="1">
      <c r="A77" s="793"/>
      <c r="B77" s="380" t="s">
        <v>34</v>
      </c>
      <c r="C77" s="247" t="s">
        <v>483</v>
      </c>
      <c r="D77" s="248" t="s">
        <v>35</v>
      </c>
      <c r="E77" s="250"/>
    </row>
    <row r="78" spans="1:5" s="496" customFormat="1" ht="19.5" customHeight="1">
      <c r="A78" s="793"/>
      <c r="B78" s="380" t="s">
        <v>228</v>
      </c>
      <c r="C78" s="247" t="s">
        <v>486</v>
      </c>
      <c r="D78" s="248"/>
      <c r="E78" s="250"/>
    </row>
    <row r="79" spans="1:5" s="496" customFormat="1" ht="29.25" customHeight="1">
      <c r="A79" s="793"/>
      <c r="B79" s="380" t="s">
        <v>222</v>
      </c>
      <c r="C79" s="247" t="s">
        <v>486</v>
      </c>
      <c r="D79" s="248" t="s">
        <v>489</v>
      </c>
      <c r="E79" s="250"/>
    </row>
    <row r="80" spans="1:5" s="496" customFormat="1" ht="27">
      <c r="A80" s="793"/>
      <c r="B80" s="380" t="s">
        <v>526</v>
      </c>
      <c r="C80" s="247" t="s">
        <v>483</v>
      </c>
      <c r="D80" s="248" t="s">
        <v>491</v>
      </c>
      <c r="E80" s="250"/>
    </row>
    <row r="81" spans="1:5" s="496" customFormat="1" ht="40.5">
      <c r="A81" s="793"/>
      <c r="B81" s="380" t="s">
        <v>227</v>
      </c>
      <c r="C81" s="247" t="s">
        <v>486</v>
      </c>
      <c r="D81" s="248" t="s">
        <v>489</v>
      </c>
      <c r="E81" s="250" t="s">
        <v>373</v>
      </c>
    </row>
    <row r="82" spans="1:5" s="496" customFormat="1" ht="30.75" customHeight="1">
      <c r="A82" s="794"/>
      <c r="B82" s="23" t="s">
        <v>374</v>
      </c>
      <c r="C82" s="20" t="s">
        <v>483</v>
      </c>
      <c r="D82" s="21" t="s">
        <v>489</v>
      </c>
      <c r="E82" s="22"/>
    </row>
    <row r="83" spans="1:5" s="494" customFormat="1" ht="20.25" customHeight="1">
      <c r="A83" s="792" t="s">
        <v>226</v>
      </c>
      <c r="B83" s="497" t="s">
        <v>31</v>
      </c>
      <c r="C83" s="498" t="s">
        <v>483</v>
      </c>
      <c r="D83" s="499" t="s">
        <v>491</v>
      </c>
      <c r="E83" s="464" t="s">
        <v>375</v>
      </c>
    </row>
    <row r="84" spans="1:5" s="494" customFormat="1" ht="20.25" customHeight="1">
      <c r="A84" s="793"/>
      <c r="B84" s="500" t="s">
        <v>398</v>
      </c>
      <c r="C84" s="501" t="s">
        <v>483</v>
      </c>
      <c r="D84" s="502" t="s">
        <v>489</v>
      </c>
      <c r="E84" s="464" t="s">
        <v>375</v>
      </c>
    </row>
    <row r="85" spans="1:5" s="494" customFormat="1" ht="19.5" customHeight="1">
      <c r="A85" s="793"/>
      <c r="B85" s="500" t="s">
        <v>32</v>
      </c>
      <c r="C85" s="501" t="s">
        <v>483</v>
      </c>
      <c r="D85" s="502" t="s">
        <v>489</v>
      </c>
      <c r="E85" s="455"/>
    </row>
    <row r="86" spans="1:5" s="494" customFormat="1" ht="19.5" customHeight="1">
      <c r="A86" s="793"/>
      <c r="B86" s="500" t="s">
        <v>33</v>
      </c>
      <c r="C86" s="501" t="s">
        <v>486</v>
      </c>
      <c r="D86" s="502" t="s">
        <v>491</v>
      </c>
      <c r="E86" s="455" t="s">
        <v>372</v>
      </c>
    </row>
    <row r="87" spans="1:5" s="494" customFormat="1" ht="19.5" customHeight="1">
      <c r="A87" s="793"/>
      <c r="B87" s="500" t="s">
        <v>225</v>
      </c>
      <c r="C87" s="501" t="s">
        <v>486</v>
      </c>
      <c r="D87" s="502" t="s">
        <v>555</v>
      </c>
      <c r="E87" s="455"/>
    </row>
    <row r="88" spans="1:5" s="494" customFormat="1" ht="19.5" customHeight="1">
      <c r="A88" s="793"/>
      <c r="B88" s="500" t="s">
        <v>34</v>
      </c>
      <c r="C88" s="501" t="s">
        <v>483</v>
      </c>
      <c r="D88" s="502" t="s">
        <v>35</v>
      </c>
      <c r="E88" s="455"/>
    </row>
    <row r="89" spans="1:5" s="494" customFormat="1" ht="19.5" customHeight="1">
      <c r="A89" s="793"/>
      <c r="B89" s="500" t="s">
        <v>252</v>
      </c>
      <c r="C89" s="501" t="s">
        <v>486</v>
      </c>
      <c r="D89" s="502"/>
      <c r="E89" s="455"/>
    </row>
    <row r="90" spans="1:5" s="494" customFormat="1" ht="33" customHeight="1">
      <c r="A90" s="793"/>
      <c r="B90" s="380" t="s">
        <v>222</v>
      </c>
      <c r="C90" s="501" t="s">
        <v>486</v>
      </c>
      <c r="D90" s="502" t="s">
        <v>491</v>
      </c>
      <c r="E90" s="455"/>
    </row>
    <row r="91" spans="1:5" s="494" customFormat="1" ht="29.25" customHeight="1">
      <c r="A91" s="793"/>
      <c r="B91" s="500" t="s">
        <v>509</v>
      </c>
      <c r="C91" s="501" t="s">
        <v>486</v>
      </c>
      <c r="D91" s="502" t="s">
        <v>491</v>
      </c>
      <c r="E91" s="455" t="s">
        <v>373</v>
      </c>
    </row>
    <row r="92" spans="1:5" s="494" customFormat="1" ht="27">
      <c r="A92" s="794"/>
      <c r="B92" s="23" t="s">
        <v>374</v>
      </c>
      <c r="C92" s="20" t="s">
        <v>486</v>
      </c>
      <c r="D92" s="21" t="s">
        <v>489</v>
      </c>
      <c r="E92" s="22"/>
    </row>
    <row r="93" spans="1:5" s="494" customFormat="1" ht="21" customHeight="1">
      <c r="A93" s="792" t="s">
        <v>224</v>
      </c>
      <c r="B93" s="497" t="s">
        <v>31</v>
      </c>
      <c r="C93" s="498" t="s">
        <v>486</v>
      </c>
      <c r="D93" s="499" t="s">
        <v>489</v>
      </c>
      <c r="E93" s="464" t="s">
        <v>375</v>
      </c>
    </row>
    <row r="94" spans="1:5" s="494" customFormat="1" ht="21" customHeight="1">
      <c r="A94" s="793"/>
      <c r="B94" s="500" t="s">
        <v>398</v>
      </c>
      <c r="C94" s="501" t="s">
        <v>486</v>
      </c>
      <c r="D94" s="502" t="s">
        <v>491</v>
      </c>
      <c r="E94" s="464" t="s">
        <v>375</v>
      </c>
    </row>
    <row r="95" spans="1:5" s="494" customFormat="1" ht="19.5" customHeight="1">
      <c r="A95" s="793"/>
      <c r="B95" s="500" t="s">
        <v>32</v>
      </c>
      <c r="C95" s="501" t="s">
        <v>483</v>
      </c>
      <c r="D95" s="502" t="s">
        <v>491</v>
      </c>
      <c r="E95" s="455"/>
    </row>
    <row r="96" spans="1:5" s="494" customFormat="1" ht="19.5" customHeight="1">
      <c r="A96" s="793"/>
      <c r="B96" s="500" t="s">
        <v>33</v>
      </c>
      <c r="C96" s="501" t="s">
        <v>486</v>
      </c>
      <c r="D96" s="502" t="s">
        <v>489</v>
      </c>
      <c r="E96" s="455" t="s">
        <v>372</v>
      </c>
    </row>
    <row r="97" spans="1:5" s="494" customFormat="1" ht="19.5" customHeight="1">
      <c r="A97" s="793"/>
      <c r="B97" s="500" t="s">
        <v>221</v>
      </c>
      <c r="C97" s="501" t="s">
        <v>486</v>
      </c>
      <c r="D97" s="502" t="s">
        <v>507</v>
      </c>
      <c r="E97" s="455"/>
    </row>
    <row r="98" spans="1:5" s="494" customFormat="1" ht="19.5" customHeight="1">
      <c r="A98" s="793"/>
      <c r="B98" s="500" t="s">
        <v>34</v>
      </c>
      <c r="C98" s="501" t="s">
        <v>483</v>
      </c>
      <c r="D98" s="502" t="s">
        <v>35</v>
      </c>
      <c r="E98" s="455"/>
    </row>
    <row r="99" spans="1:5" s="494" customFormat="1" ht="19.5" customHeight="1">
      <c r="A99" s="793"/>
      <c r="B99" s="503" t="s">
        <v>223</v>
      </c>
      <c r="C99" s="501" t="s">
        <v>486</v>
      </c>
      <c r="D99" s="504"/>
      <c r="E99" s="378"/>
    </row>
    <row r="100" spans="1:5" s="494" customFormat="1" ht="27">
      <c r="A100" s="793"/>
      <c r="B100" s="380" t="s">
        <v>222</v>
      </c>
      <c r="C100" s="501" t="s">
        <v>486</v>
      </c>
      <c r="D100" s="502" t="s">
        <v>491</v>
      </c>
      <c r="E100" s="455"/>
    </row>
    <row r="101" spans="1:5" s="494" customFormat="1" ht="27">
      <c r="A101" s="793"/>
      <c r="B101" s="500" t="s">
        <v>508</v>
      </c>
      <c r="C101" s="501" t="s">
        <v>486</v>
      </c>
      <c r="D101" s="502" t="s">
        <v>491</v>
      </c>
      <c r="E101" s="455" t="s">
        <v>373</v>
      </c>
    </row>
    <row r="102" spans="1:5" s="494" customFormat="1" ht="28.5" customHeight="1">
      <c r="A102" s="811"/>
      <c r="B102" s="23" t="s">
        <v>510</v>
      </c>
      <c r="C102" s="20" t="s">
        <v>37</v>
      </c>
      <c r="D102" s="21" t="s">
        <v>38</v>
      </c>
      <c r="E102" s="22"/>
    </row>
    <row r="103" spans="1:5" s="370" customFormat="1" ht="42.75" customHeight="1">
      <c r="A103" s="792" t="s">
        <v>256</v>
      </c>
      <c r="B103" s="379" t="s">
        <v>376</v>
      </c>
      <c r="C103" s="244" t="s">
        <v>486</v>
      </c>
      <c r="D103" s="245" t="s">
        <v>24</v>
      </c>
      <c r="E103" s="246" t="s">
        <v>377</v>
      </c>
    </row>
    <row r="104" spans="1:5" s="370" customFormat="1" ht="40.5">
      <c r="A104" s="793"/>
      <c r="B104" s="381" t="s">
        <v>378</v>
      </c>
      <c r="C104" s="372"/>
      <c r="D104" s="373"/>
      <c r="E104" s="249"/>
    </row>
    <row r="105" spans="1:5" s="370" customFormat="1" ht="54">
      <c r="A105" s="793"/>
      <c r="B105" s="381" t="s">
        <v>379</v>
      </c>
      <c r="C105" s="372"/>
      <c r="D105" s="373"/>
      <c r="E105" s="249"/>
    </row>
    <row r="106" spans="1:5" s="370" customFormat="1" ht="67.5">
      <c r="A106" s="793"/>
      <c r="B106" s="381" t="s">
        <v>380</v>
      </c>
      <c r="C106" s="372"/>
      <c r="D106" s="373"/>
      <c r="E106" s="249"/>
    </row>
    <row r="107" spans="1:5" s="370" customFormat="1" ht="27">
      <c r="A107" s="793"/>
      <c r="B107" s="381" t="s">
        <v>381</v>
      </c>
      <c r="C107" s="372"/>
      <c r="D107" s="373"/>
      <c r="E107" s="249"/>
    </row>
    <row r="108" spans="1:5" s="370" customFormat="1" ht="19.5" customHeight="1">
      <c r="A108" s="793"/>
      <c r="B108" s="380" t="s">
        <v>382</v>
      </c>
      <c r="C108" s="247" t="s">
        <v>483</v>
      </c>
      <c r="D108" s="248" t="s">
        <v>24</v>
      </c>
      <c r="E108" s="249" t="s">
        <v>377</v>
      </c>
    </row>
    <row r="109" spans="1:5" s="370" customFormat="1" ht="19.5" customHeight="1">
      <c r="A109" s="793"/>
      <c r="B109" s="380" t="s">
        <v>32</v>
      </c>
      <c r="C109" s="247" t="s">
        <v>486</v>
      </c>
      <c r="D109" s="248" t="s">
        <v>24</v>
      </c>
      <c r="E109" s="250"/>
    </row>
    <row r="110" spans="1:5" s="370" customFormat="1" ht="19.5" customHeight="1">
      <c r="A110" s="793"/>
      <c r="B110" s="380" t="s">
        <v>383</v>
      </c>
      <c r="C110" s="247" t="s">
        <v>486</v>
      </c>
      <c r="D110" s="248" t="s">
        <v>24</v>
      </c>
      <c r="E110" s="250" t="s">
        <v>372</v>
      </c>
    </row>
    <row r="111" spans="1:5" s="370" customFormat="1" ht="19.5" customHeight="1">
      <c r="A111" s="793"/>
      <c r="B111" s="380" t="s">
        <v>384</v>
      </c>
      <c r="C111" s="247" t="s">
        <v>486</v>
      </c>
      <c r="D111" s="248" t="s">
        <v>24</v>
      </c>
      <c r="E111" s="250"/>
    </row>
    <row r="112" spans="1:5" s="370" customFormat="1" ht="19.5" customHeight="1">
      <c r="A112" s="793"/>
      <c r="B112" s="380" t="s">
        <v>385</v>
      </c>
      <c r="C112" s="247" t="s">
        <v>486</v>
      </c>
      <c r="D112" s="248"/>
      <c r="E112" s="250"/>
    </row>
    <row r="113" spans="1:5" s="370" customFormat="1" ht="54" customHeight="1">
      <c r="A113" s="793"/>
      <c r="B113" s="380" t="s">
        <v>399</v>
      </c>
      <c r="C113" s="247" t="s">
        <v>486</v>
      </c>
      <c r="D113" s="248"/>
      <c r="E113" s="250"/>
    </row>
    <row r="114" spans="1:5" s="370" customFormat="1" ht="33.75" customHeight="1">
      <c r="A114" s="793"/>
      <c r="B114" s="365" t="s">
        <v>387</v>
      </c>
      <c r="C114" s="18" t="s">
        <v>512</v>
      </c>
      <c r="D114" s="9" t="s">
        <v>491</v>
      </c>
      <c r="E114" s="8"/>
    </row>
    <row r="115" spans="1:5" s="370" customFormat="1" ht="33.75" customHeight="1">
      <c r="A115" s="793"/>
      <c r="B115" s="365" t="s">
        <v>511</v>
      </c>
      <c r="C115" s="18" t="s">
        <v>486</v>
      </c>
      <c r="D115" s="9" t="s">
        <v>491</v>
      </c>
      <c r="E115" s="8"/>
    </row>
    <row r="116" spans="1:5" s="370" customFormat="1" ht="33.75" customHeight="1">
      <c r="A116" s="794"/>
      <c r="B116" s="366" t="s">
        <v>388</v>
      </c>
      <c r="C116" s="20" t="s">
        <v>483</v>
      </c>
      <c r="D116" s="21" t="s">
        <v>489</v>
      </c>
      <c r="E116" s="22"/>
    </row>
    <row r="117" spans="1:5" s="370" customFormat="1" ht="40.5">
      <c r="A117" s="792" t="s">
        <v>257</v>
      </c>
      <c r="B117" s="379" t="s">
        <v>376</v>
      </c>
      <c r="C117" s="244" t="s">
        <v>486</v>
      </c>
      <c r="D117" s="245" t="s">
        <v>24</v>
      </c>
      <c r="E117" s="246" t="s">
        <v>377</v>
      </c>
    </row>
    <row r="118" spans="1:5" s="370" customFormat="1" ht="40.5">
      <c r="A118" s="793"/>
      <c r="B118" s="381" t="s">
        <v>378</v>
      </c>
      <c r="C118" s="372"/>
      <c r="D118" s="373"/>
      <c r="E118" s="249"/>
    </row>
    <row r="119" spans="1:5" s="370" customFormat="1" ht="60.75" customHeight="1">
      <c r="A119" s="793"/>
      <c r="B119" s="381" t="s">
        <v>379</v>
      </c>
      <c r="C119" s="372"/>
      <c r="D119" s="373"/>
      <c r="E119" s="249"/>
    </row>
    <row r="120" spans="1:5" s="370" customFormat="1" ht="74.25" customHeight="1">
      <c r="A120" s="793"/>
      <c r="B120" s="381" t="s">
        <v>380</v>
      </c>
      <c r="C120" s="372"/>
      <c r="D120" s="373"/>
      <c r="E120" s="249"/>
    </row>
    <row r="121" spans="1:5" s="370" customFormat="1" ht="34.5" customHeight="1">
      <c r="A121" s="793"/>
      <c r="B121" s="381" t="s">
        <v>381</v>
      </c>
      <c r="C121" s="372"/>
      <c r="D121" s="373"/>
      <c r="E121" s="249"/>
    </row>
    <row r="122" spans="1:5" s="370" customFormat="1" ht="31.5" customHeight="1">
      <c r="A122" s="793"/>
      <c r="B122" s="380" t="s">
        <v>382</v>
      </c>
      <c r="C122" s="247" t="s">
        <v>483</v>
      </c>
      <c r="D122" s="248" t="s">
        <v>24</v>
      </c>
      <c r="E122" s="249" t="s">
        <v>377</v>
      </c>
    </row>
    <row r="123" spans="1:5" s="370" customFormat="1" ht="31.5" customHeight="1">
      <c r="A123" s="793"/>
      <c r="B123" s="380" t="s">
        <v>32</v>
      </c>
      <c r="C123" s="247" t="s">
        <v>486</v>
      </c>
      <c r="D123" s="248" t="s">
        <v>24</v>
      </c>
      <c r="E123" s="250"/>
    </row>
    <row r="124" spans="1:5" s="370" customFormat="1" ht="31.5" customHeight="1">
      <c r="A124" s="793"/>
      <c r="B124" s="380" t="s">
        <v>383</v>
      </c>
      <c r="C124" s="247" t="s">
        <v>486</v>
      </c>
      <c r="D124" s="248" t="s">
        <v>24</v>
      </c>
      <c r="E124" s="250" t="s">
        <v>372</v>
      </c>
    </row>
    <row r="125" spans="1:5" s="370" customFormat="1" ht="27">
      <c r="A125" s="793"/>
      <c r="B125" s="365" t="s">
        <v>389</v>
      </c>
      <c r="C125" s="18" t="s">
        <v>483</v>
      </c>
      <c r="D125" s="9" t="s">
        <v>489</v>
      </c>
      <c r="E125" s="8"/>
    </row>
    <row r="126" spans="1:5" s="370" customFormat="1" ht="27">
      <c r="A126" s="793"/>
      <c r="B126" s="365" t="s">
        <v>513</v>
      </c>
      <c r="C126" s="18" t="s">
        <v>483</v>
      </c>
      <c r="D126" s="9" t="s">
        <v>491</v>
      </c>
      <c r="E126" s="8"/>
    </row>
    <row r="127" spans="1:5" s="370" customFormat="1" ht="36.75" customHeight="1">
      <c r="A127" s="794"/>
      <c r="B127" s="366" t="s">
        <v>390</v>
      </c>
      <c r="C127" s="20" t="s">
        <v>483</v>
      </c>
      <c r="D127" s="21" t="s">
        <v>489</v>
      </c>
      <c r="E127" s="22"/>
    </row>
    <row r="128" spans="1:5" ht="36.75" customHeight="1">
      <c r="A128" s="790" t="s">
        <v>514</v>
      </c>
      <c r="B128" s="347" t="s">
        <v>515</v>
      </c>
      <c r="C128" s="16" t="s">
        <v>37</v>
      </c>
      <c r="D128" s="7" t="s">
        <v>38</v>
      </c>
      <c r="E128" s="6" t="s">
        <v>516</v>
      </c>
    </row>
    <row r="129" spans="1:5" ht="36.75" customHeight="1">
      <c r="A129" s="791"/>
      <c r="B129" s="366" t="s">
        <v>517</v>
      </c>
      <c r="C129" s="20" t="s">
        <v>37</v>
      </c>
      <c r="D129" s="21" t="s">
        <v>38</v>
      </c>
      <c r="E129" s="22"/>
    </row>
  </sheetData>
  <sheetProtection/>
  <mergeCells count="23">
    <mergeCell ref="A1:E1"/>
    <mergeCell ref="C3:D3"/>
    <mergeCell ref="A4:E4"/>
    <mergeCell ref="A5:A8"/>
    <mergeCell ref="A15:A16"/>
    <mergeCell ref="A17:A18"/>
    <mergeCell ref="A72:A82"/>
    <mergeCell ref="A19:A21"/>
    <mergeCell ref="A22:A24"/>
    <mergeCell ref="A25:A30"/>
    <mergeCell ref="A31:A39"/>
    <mergeCell ref="A40:A42"/>
    <mergeCell ref="A44:A48"/>
    <mergeCell ref="A83:A92"/>
    <mergeCell ref="A93:A102"/>
    <mergeCell ref="A103:A116"/>
    <mergeCell ref="A117:A127"/>
    <mergeCell ref="A128:A129"/>
    <mergeCell ref="A49:A51"/>
    <mergeCell ref="A52:A56"/>
    <mergeCell ref="A58:A62"/>
    <mergeCell ref="A63:A65"/>
    <mergeCell ref="A66:A71"/>
  </mergeCells>
  <printOptions/>
  <pageMargins left="0.7" right="0.7" top="0.75" bottom="0.75" header="0.3" footer="0.3"/>
  <pageSetup fitToHeight="0" fitToWidth="1" horizontalDpi="600" verticalDpi="600" orientation="landscape" paperSize="9" r:id="rId1"/>
  <rowBreaks count="7" manualBreakCount="7">
    <brk id="21" max="255" man="1"/>
    <brk id="42" max="255" man="1"/>
    <brk id="56" max="4" man="1"/>
    <brk id="71" max="255" man="1"/>
    <brk id="92" max="255" man="1"/>
    <brk id="102" max="255" man="1"/>
    <brk id="11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E115"/>
  <sheetViews>
    <sheetView view="pageBreakPreview" zoomScaleSheetLayoutView="100" zoomScalePageLayoutView="0" workbookViewId="0" topLeftCell="A1">
      <selection activeCell="A4" sqref="A4:E4"/>
    </sheetView>
  </sheetViews>
  <sheetFormatPr defaultColWidth="9.00390625" defaultRowHeight="13.5"/>
  <cols>
    <col min="1" max="1" width="23.625" style="304" customWidth="1"/>
    <col min="2" max="2" width="55.625" style="308" customWidth="1"/>
    <col min="3" max="3" width="4.125" style="306" customWidth="1"/>
    <col min="4" max="4" width="15.625" style="307" customWidth="1"/>
    <col min="5" max="5" width="30.625" style="308" customWidth="1"/>
    <col min="6" max="16384" width="9.00390625" style="190" customWidth="1"/>
  </cols>
  <sheetData>
    <row r="1" spans="1:5" ht="30" customHeight="1">
      <c r="A1" s="806" t="s">
        <v>556</v>
      </c>
      <c r="B1" s="806"/>
      <c r="C1" s="806"/>
      <c r="D1" s="806"/>
      <c r="E1" s="806"/>
    </row>
    <row r="2" ht="9.75" customHeight="1"/>
    <row r="3" spans="1:5" s="241" customFormat="1" ht="19.5" customHeight="1">
      <c r="A3" s="445" t="s">
        <v>10</v>
      </c>
      <c r="B3" s="394" t="s">
        <v>11</v>
      </c>
      <c r="C3" s="816" t="s">
        <v>12</v>
      </c>
      <c r="D3" s="816"/>
      <c r="E3" s="394"/>
    </row>
    <row r="4" spans="1:5" s="1" customFormat="1" ht="30" customHeight="1">
      <c r="A4" s="821" t="s">
        <v>557</v>
      </c>
      <c r="B4" s="822"/>
      <c r="C4" s="822"/>
      <c r="D4" s="822"/>
      <c r="E4" s="823"/>
    </row>
    <row r="5" spans="1:5" s="229" customFormat="1" ht="18" customHeight="1">
      <c r="A5" s="317" t="s">
        <v>316</v>
      </c>
      <c r="B5" s="320"/>
      <c r="C5" s="214" t="s">
        <v>219</v>
      </c>
      <c r="D5" s="319" t="s">
        <v>24</v>
      </c>
      <c r="E5" s="321"/>
    </row>
    <row r="6" spans="1:5" s="229" customFormat="1" ht="18" customHeight="1">
      <c r="A6" s="795" t="s">
        <v>16</v>
      </c>
      <c r="B6" s="313" t="s">
        <v>318</v>
      </c>
      <c r="C6" s="2" t="s">
        <v>219</v>
      </c>
      <c r="D6" s="505" t="s">
        <v>18</v>
      </c>
      <c r="E6" s="313"/>
    </row>
    <row r="7" spans="1:5" s="229" customFormat="1" ht="18" customHeight="1">
      <c r="A7" s="797"/>
      <c r="B7" s="316" t="s">
        <v>19</v>
      </c>
      <c r="C7" s="4" t="s">
        <v>558</v>
      </c>
      <c r="D7" s="211" t="s">
        <v>18</v>
      </c>
      <c r="E7" s="316"/>
    </row>
    <row r="8" spans="1:5" s="229" customFormat="1" ht="27">
      <c r="A8" s="787" t="s">
        <v>559</v>
      </c>
      <c r="B8" s="313" t="s">
        <v>560</v>
      </c>
      <c r="C8" s="2" t="s">
        <v>558</v>
      </c>
      <c r="D8" s="505" t="s">
        <v>14</v>
      </c>
      <c r="E8" s="313"/>
    </row>
    <row r="9" spans="1:5" s="229" customFormat="1" ht="13.5">
      <c r="A9" s="789"/>
      <c r="B9" s="316" t="s">
        <v>561</v>
      </c>
      <c r="C9" s="4" t="s">
        <v>562</v>
      </c>
      <c r="D9" s="211" t="s">
        <v>14</v>
      </c>
      <c r="E9" s="316"/>
    </row>
    <row r="10" spans="1:5" s="229" customFormat="1" ht="18.75" customHeight="1">
      <c r="A10" s="506" t="s">
        <v>559</v>
      </c>
      <c r="B10" s="382" t="s">
        <v>563</v>
      </c>
      <c r="C10" s="224" t="s">
        <v>219</v>
      </c>
      <c r="D10" s="507" t="s">
        <v>24</v>
      </c>
      <c r="E10" s="321"/>
    </row>
    <row r="11" spans="1:5" s="229" customFormat="1" ht="54">
      <c r="A11" s="795" t="s">
        <v>41</v>
      </c>
      <c r="B11" s="313" t="s">
        <v>393</v>
      </c>
      <c r="C11" s="2" t="s">
        <v>564</v>
      </c>
      <c r="D11" s="222" t="s">
        <v>24</v>
      </c>
      <c r="E11" s="313"/>
    </row>
    <row r="12" spans="1:5" s="229" customFormat="1" ht="62.25" customHeight="1">
      <c r="A12" s="796"/>
      <c r="B12" s="476" t="s">
        <v>328</v>
      </c>
      <c r="C12" s="221" t="s">
        <v>484</v>
      </c>
      <c r="D12" s="328" t="s">
        <v>24</v>
      </c>
      <c r="E12" s="329"/>
    </row>
    <row r="13" spans="1:5" s="229" customFormat="1" ht="18" customHeight="1">
      <c r="A13" s="796"/>
      <c r="B13" s="325" t="s">
        <v>21</v>
      </c>
      <c r="C13" s="195" t="s">
        <v>219</v>
      </c>
      <c r="D13" s="219" t="s">
        <v>24</v>
      </c>
      <c r="E13" s="325"/>
    </row>
    <row r="14" spans="1:5" s="229" customFormat="1" ht="18" customHeight="1">
      <c r="A14" s="796"/>
      <c r="B14" s="325" t="s">
        <v>408</v>
      </c>
      <c r="C14" s="195" t="s">
        <v>562</v>
      </c>
      <c r="D14" s="219" t="s">
        <v>24</v>
      </c>
      <c r="E14" s="325"/>
    </row>
    <row r="15" spans="1:5" s="229" customFormat="1" ht="18" customHeight="1">
      <c r="A15" s="796"/>
      <c r="B15" s="325" t="s">
        <v>330</v>
      </c>
      <c r="C15" s="195" t="s">
        <v>483</v>
      </c>
      <c r="D15" s="219" t="s">
        <v>24</v>
      </c>
      <c r="E15" s="325"/>
    </row>
    <row r="16" spans="1:5" s="229" customFormat="1" ht="18" customHeight="1">
      <c r="A16" s="797"/>
      <c r="B16" s="316" t="s">
        <v>22</v>
      </c>
      <c r="C16" s="4" t="s">
        <v>483</v>
      </c>
      <c r="D16" s="5" t="s">
        <v>24</v>
      </c>
      <c r="E16" s="316"/>
    </row>
    <row r="17" spans="1:5" s="229" customFormat="1" ht="33" customHeight="1">
      <c r="A17" s="795" t="s">
        <v>565</v>
      </c>
      <c r="B17" s="364" t="s">
        <v>331</v>
      </c>
      <c r="C17" s="221" t="s">
        <v>564</v>
      </c>
      <c r="D17" s="220" t="s">
        <v>24</v>
      </c>
      <c r="E17" s="329"/>
    </row>
    <row r="18" spans="1:5" s="229" customFormat="1" ht="33.75" customHeight="1">
      <c r="A18" s="796"/>
      <c r="B18" s="325" t="s">
        <v>394</v>
      </c>
      <c r="C18" s="195" t="s">
        <v>482</v>
      </c>
      <c r="D18" s="218" t="s">
        <v>24</v>
      </c>
      <c r="E18" s="325"/>
    </row>
    <row r="19" spans="1:5" s="229" customFormat="1" ht="18" customHeight="1">
      <c r="A19" s="796"/>
      <c r="B19" s="321" t="s">
        <v>42</v>
      </c>
      <c r="C19" s="195" t="s">
        <v>482</v>
      </c>
      <c r="D19" s="218" t="s">
        <v>566</v>
      </c>
      <c r="E19" s="325"/>
    </row>
    <row r="20" spans="1:5" s="229" customFormat="1" ht="18" customHeight="1">
      <c r="A20" s="796"/>
      <c r="B20" s="325" t="s">
        <v>395</v>
      </c>
      <c r="C20" s="195" t="s">
        <v>483</v>
      </c>
      <c r="D20" s="218" t="s">
        <v>490</v>
      </c>
      <c r="E20" s="325"/>
    </row>
    <row r="21" spans="1:5" s="229" customFormat="1" ht="18" customHeight="1">
      <c r="A21" s="796"/>
      <c r="B21" s="321" t="s">
        <v>334</v>
      </c>
      <c r="C21" s="195" t="s">
        <v>558</v>
      </c>
      <c r="D21" s="218" t="s">
        <v>489</v>
      </c>
      <c r="E21" s="325"/>
    </row>
    <row r="22" spans="1:5" s="229" customFormat="1" ht="34.5" customHeight="1">
      <c r="A22" s="796"/>
      <c r="B22" s="325" t="s">
        <v>335</v>
      </c>
      <c r="C22" s="195" t="s">
        <v>219</v>
      </c>
      <c r="D22" s="219" t="s">
        <v>24</v>
      </c>
      <c r="E22" s="325"/>
    </row>
    <row r="23" spans="1:5" s="229" customFormat="1" ht="18" customHeight="1">
      <c r="A23" s="796"/>
      <c r="B23" s="325" t="s">
        <v>235</v>
      </c>
      <c r="C23" s="195" t="s">
        <v>482</v>
      </c>
      <c r="D23" s="218" t="s">
        <v>333</v>
      </c>
      <c r="E23" s="325"/>
    </row>
    <row r="24" spans="1:5" s="229" customFormat="1" ht="18" customHeight="1">
      <c r="A24" s="796"/>
      <c r="B24" s="321" t="s">
        <v>47</v>
      </c>
      <c r="C24" s="195" t="s">
        <v>483</v>
      </c>
      <c r="D24" s="218" t="s">
        <v>490</v>
      </c>
      <c r="E24" s="321"/>
    </row>
    <row r="25" spans="1:5" s="229" customFormat="1" ht="18" customHeight="1">
      <c r="A25" s="797"/>
      <c r="B25" s="316" t="s">
        <v>234</v>
      </c>
      <c r="C25" s="4" t="s">
        <v>483</v>
      </c>
      <c r="D25" s="215" t="s">
        <v>24</v>
      </c>
      <c r="E25" s="316"/>
    </row>
    <row r="26" spans="1:5" s="229" customFormat="1" ht="18" customHeight="1">
      <c r="A26" s="795" t="s">
        <v>23</v>
      </c>
      <c r="B26" s="364" t="s">
        <v>29</v>
      </c>
      <c r="C26" s="217" t="s">
        <v>482</v>
      </c>
      <c r="D26" s="216" t="s">
        <v>24</v>
      </c>
      <c r="E26" s="313"/>
    </row>
    <row r="27" spans="1:5" s="229" customFormat="1" ht="18" customHeight="1">
      <c r="A27" s="796"/>
      <c r="B27" s="325" t="s">
        <v>336</v>
      </c>
      <c r="C27" s="195" t="s">
        <v>483</v>
      </c>
      <c r="D27" s="194" t="s">
        <v>25</v>
      </c>
      <c r="E27" s="325"/>
    </row>
    <row r="28" spans="1:5" s="229" customFormat="1" ht="18" customHeight="1">
      <c r="A28" s="797"/>
      <c r="B28" s="316" t="s">
        <v>234</v>
      </c>
      <c r="C28" s="4" t="s">
        <v>567</v>
      </c>
      <c r="D28" s="215" t="s">
        <v>24</v>
      </c>
      <c r="E28" s="316"/>
    </row>
    <row r="29" spans="1:5" s="229" customFormat="1" ht="18" customHeight="1">
      <c r="A29" s="317" t="s">
        <v>20</v>
      </c>
      <c r="B29" s="320" t="s">
        <v>342</v>
      </c>
      <c r="C29" s="214" t="s">
        <v>483</v>
      </c>
      <c r="D29" s="213" t="s">
        <v>489</v>
      </c>
      <c r="E29" s="320"/>
    </row>
    <row r="30" spans="1:5" s="229" customFormat="1" ht="18" customHeight="1">
      <c r="A30" s="795" t="s">
        <v>1</v>
      </c>
      <c r="B30" s="329" t="s">
        <v>347</v>
      </c>
      <c r="C30" s="221" t="s">
        <v>219</v>
      </c>
      <c r="D30" s="3" t="s">
        <v>24</v>
      </c>
      <c r="E30" s="329"/>
    </row>
    <row r="31" spans="1:5" s="229" customFormat="1" ht="18" customHeight="1">
      <c r="A31" s="796"/>
      <c r="B31" s="325" t="s">
        <v>348</v>
      </c>
      <c r="C31" s="195" t="s">
        <v>558</v>
      </c>
      <c r="D31" s="194" t="s">
        <v>24</v>
      </c>
      <c r="E31" s="325"/>
    </row>
    <row r="32" spans="1:5" s="229" customFormat="1" ht="18" customHeight="1">
      <c r="A32" s="796"/>
      <c r="B32" s="325" t="s">
        <v>0</v>
      </c>
      <c r="C32" s="195" t="s">
        <v>483</v>
      </c>
      <c r="D32" s="194" t="s">
        <v>24</v>
      </c>
      <c r="E32" s="325"/>
    </row>
    <row r="33" spans="1:5" s="229" customFormat="1" ht="63" customHeight="1">
      <c r="A33" s="796"/>
      <c r="B33" s="325" t="s">
        <v>568</v>
      </c>
      <c r="C33" s="195" t="s">
        <v>486</v>
      </c>
      <c r="D33" s="194" t="s">
        <v>24</v>
      </c>
      <c r="E33" s="325"/>
    </row>
    <row r="34" spans="1:5" s="229" customFormat="1" ht="18" customHeight="1">
      <c r="A34" s="797"/>
      <c r="B34" s="316" t="s">
        <v>349</v>
      </c>
      <c r="C34" s="4" t="s">
        <v>483</v>
      </c>
      <c r="D34" s="5" t="s">
        <v>24</v>
      </c>
      <c r="E34" s="316" t="s">
        <v>350</v>
      </c>
    </row>
    <row r="35" spans="1:5" s="229" customFormat="1" ht="49.5" customHeight="1">
      <c r="A35" s="795" t="s">
        <v>232</v>
      </c>
      <c r="B35" s="313" t="s">
        <v>549</v>
      </c>
      <c r="C35" s="341" t="s">
        <v>482</v>
      </c>
      <c r="D35" s="353" t="s">
        <v>24</v>
      </c>
      <c r="E35" s="313"/>
    </row>
    <row r="36" spans="1:5" s="229" customFormat="1" ht="78.75" customHeight="1">
      <c r="A36" s="796"/>
      <c r="B36" s="325" t="s">
        <v>396</v>
      </c>
      <c r="C36" s="343" t="s">
        <v>567</v>
      </c>
      <c r="D36" s="354" t="s">
        <v>24</v>
      </c>
      <c r="E36" s="325"/>
    </row>
    <row r="37" spans="1:5" s="229" customFormat="1" ht="36" customHeight="1">
      <c r="A37" s="797"/>
      <c r="B37" s="316" t="s">
        <v>355</v>
      </c>
      <c r="C37" s="349" t="s">
        <v>483</v>
      </c>
      <c r="D37" s="355" t="s">
        <v>24</v>
      </c>
      <c r="E37" s="316"/>
    </row>
    <row r="38" spans="1:5" s="229" customFormat="1" ht="40.5">
      <c r="A38" s="795" t="s">
        <v>231</v>
      </c>
      <c r="B38" s="313" t="s">
        <v>549</v>
      </c>
      <c r="C38" s="341" t="s">
        <v>564</v>
      </c>
      <c r="D38" s="353" t="s">
        <v>24</v>
      </c>
      <c r="E38" s="313"/>
    </row>
    <row r="39" spans="1:5" s="229" customFormat="1" ht="67.5">
      <c r="A39" s="796"/>
      <c r="B39" s="325" t="s">
        <v>550</v>
      </c>
      <c r="C39" s="343" t="s">
        <v>483</v>
      </c>
      <c r="D39" s="354" t="s">
        <v>24</v>
      </c>
      <c r="E39" s="325"/>
    </row>
    <row r="40" spans="1:5" s="229" customFormat="1" ht="33" customHeight="1">
      <c r="A40" s="796"/>
      <c r="B40" s="325" t="s">
        <v>355</v>
      </c>
      <c r="C40" s="343" t="s">
        <v>486</v>
      </c>
      <c r="D40" s="354" t="s">
        <v>24</v>
      </c>
      <c r="E40" s="325"/>
    </row>
    <row r="41" spans="1:5" s="229" customFormat="1" ht="33.75" customHeight="1">
      <c r="A41" s="796"/>
      <c r="B41" s="325" t="s">
        <v>356</v>
      </c>
      <c r="C41" s="343" t="s">
        <v>483</v>
      </c>
      <c r="D41" s="354" t="s">
        <v>24</v>
      </c>
      <c r="E41" s="325"/>
    </row>
    <row r="42" spans="1:5" s="229" customFormat="1" ht="39.75" customHeight="1">
      <c r="A42" s="797"/>
      <c r="B42" s="316" t="s">
        <v>357</v>
      </c>
      <c r="C42" s="349" t="s">
        <v>219</v>
      </c>
      <c r="D42" s="355" t="s">
        <v>24</v>
      </c>
      <c r="E42" s="316"/>
    </row>
    <row r="43" spans="1:5" s="229" customFormat="1" ht="19.5" customHeight="1">
      <c r="A43" s="317" t="s">
        <v>551</v>
      </c>
      <c r="B43" s="402" t="s">
        <v>343</v>
      </c>
      <c r="C43" s="339" t="s">
        <v>483</v>
      </c>
      <c r="D43" s="199" t="s">
        <v>489</v>
      </c>
      <c r="E43" s="320"/>
    </row>
    <row r="44" spans="1:5" s="228" customFormat="1" ht="19.5" customHeight="1">
      <c r="A44" s="795" t="s">
        <v>360</v>
      </c>
      <c r="B44" s="313" t="s">
        <v>397</v>
      </c>
      <c r="C44" s="2" t="s">
        <v>483</v>
      </c>
      <c r="D44" s="3" t="s">
        <v>24</v>
      </c>
      <c r="E44" s="313"/>
    </row>
    <row r="45" spans="1:5" s="228" customFormat="1" ht="26.25" customHeight="1">
      <c r="A45" s="796"/>
      <c r="B45" s="329" t="s">
        <v>425</v>
      </c>
      <c r="C45" s="195" t="s">
        <v>486</v>
      </c>
      <c r="D45" s="194" t="s">
        <v>24</v>
      </c>
      <c r="E45" s="329"/>
    </row>
    <row r="46" spans="1:5" s="228" customFormat="1" ht="26.25" customHeight="1">
      <c r="A46" s="796"/>
      <c r="B46" s="329" t="s">
        <v>504</v>
      </c>
      <c r="C46" s="195" t="s">
        <v>483</v>
      </c>
      <c r="D46" s="194" t="s">
        <v>24</v>
      </c>
      <c r="E46" s="329"/>
    </row>
    <row r="47" spans="1:5" s="228" customFormat="1" ht="19.5" customHeight="1">
      <c r="A47" s="796"/>
      <c r="B47" s="325" t="s">
        <v>0</v>
      </c>
      <c r="C47" s="195" t="s">
        <v>483</v>
      </c>
      <c r="D47" s="194" t="s">
        <v>24</v>
      </c>
      <c r="E47" s="325"/>
    </row>
    <row r="48" spans="1:5" s="228" customFormat="1" ht="30" customHeight="1">
      <c r="A48" s="797"/>
      <c r="B48" s="316" t="s">
        <v>363</v>
      </c>
      <c r="C48" s="349" t="s">
        <v>483</v>
      </c>
      <c r="D48" s="193" t="s">
        <v>24</v>
      </c>
      <c r="E48" s="316"/>
    </row>
    <row r="49" spans="1:5" s="228" customFormat="1" ht="27" customHeight="1">
      <c r="A49" s="795" t="s">
        <v>364</v>
      </c>
      <c r="B49" s="313" t="s">
        <v>426</v>
      </c>
      <c r="C49" s="2" t="s">
        <v>483</v>
      </c>
      <c r="D49" s="3" t="s">
        <v>24</v>
      </c>
      <c r="E49" s="313"/>
    </row>
    <row r="50" spans="1:5" s="228" customFormat="1" ht="19.5" customHeight="1">
      <c r="A50" s="796"/>
      <c r="B50" s="325" t="s">
        <v>0</v>
      </c>
      <c r="C50" s="195" t="s">
        <v>483</v>
      </c>
      <c r="D50" s="194" t="s">
        <v>24</v>
      </c>
      <c r="E50" s="325"/>
    </row>
    <row r="51" spans="1:5" s="228" customFormat="1" ht="36" customHeight="1">
      <c r="A51" s="797"/>
      <c r="B51" s="316" t="s">
        <v>366</v>
      </c>
      <c r="C51" s="349" t="s">
        <v>483</v>
      </c>
      <c r="D51" s="193" t="s">
        <v>24</v>
      </c>
      <c r="E51" s="316"/>
    </row>
    <row r="52" spans="1:5" s="228" customFormat="1" ht="29.25" customHeight="1">
      <c r="A52" s="795" t="s">
        <v>367</v>
      </c>
      <c r="B52" s="313" t="s">
        <v>525</v>
      </c>
      <c r="C52" s="2" t="s">
        <v>483</v>
      </c>
      <c r="D52" s="3" t="s">
        <v>24</v>
      </c>
      <c r="E52" s="313"/>
    </row>
    <row r="53" spans="1:5" s="228" customFormat="1" ht="30.75" customHeight="1">
      <c r="A53" s="796"/>
      <c r="B53" s="329" t="s">
        <v>505</v>
      </c>
      <c r="C53" s="221" t="s">
        <v>483</v>
      </c>
      <c r="D53" s="363" t="s">
        <v>24</v>
      </c>
      <c r="E53" s="329"/>
    </row>
    <row r="54" spans="1:5" s="228" customFormat="1" ht="28.5" customHeight="1">
      <c r="A54" s="796"/>
      <c r="B54" s="329" t="s">
        <v>506</v>
      </c>
      <c r="C54" s="221" t="s">
        <v>483</v>
      </c>
      <c r="D54" s="363" t="s">
        <v>24</v>
      </c>
      <c r="E54" s="329"/>
    </row>
    <row r="55" spans="1:5" s="228" customFormat="1" ht="27">
      <c r="A55" s="796"/>
      <c r="B55" s="329" t="s">
        <v>368</v>
      </c>
      <c r="C55" s="195" t="s">
        <v>486</v>
      </c>
      <c r="D55" s="194" t="s">
        <v>24</v>
      </c>
      <c r="E55" s="329"/>
    </row>
    <row r="56" spans="1:5" s="228" customFormat="1" ht="30" customHeight="1">
      <c r="A56" s="796"/>
      <c r="B56" s="325" t="s">
        <v>0</v>
      </c>
      <c r="C56" s="195" t="s">
        <v>483</v>
      </c>
      <c r="D56" s="194" t="s">
        <v>24</v>
      </c>
      <c r="E56" s="325"/>
    </row>
    <row r="57" spans="1:5" s="228" customFormat="1" ht="37.5" customHeight="1">
      <c r="A57" s="797"/>
      <c r="B57" s="316" t="s">
        <v>369</v>
      </c>
      <c r="C57" s="349" t="s">
        <v>486</v>
      </c>
      <c r="D57" s="193" t="s">
        <v>24</v>
      </c>
      <c r="E57" s="316"/>
    </row>
    <row r="58" spans="1:5" s="228" customFormat="1" ht="24" customHeight="1">
      <c r="A58" s="787" t="s">
        <v>229</v>
      </c>
      <c r="B58" s="407" t="s">
        <v>31</v>
      </c>
      <c r="C58" s="16" t="s">
        <v>486</v>
      </c>
      <c r="D58" s="7" t="s">
        <v>489</v>
      </c>
      <c r="E58" s="364" t="s">
        <v>370</v>
      </c>
    </row>
    <row r="59" spans="1:5" s="228" customFormat="1" ht="19.5" customHeight="1">
      <c r="A59" s="788"/>
      <c r="B59" s="423" t="s">
        <v>398</v>
      </c>
      <c r="C59" s="18" t="s">
        <v>483</v>
      </c>
      <c r="D59" s="9" t="s">
        <v>491</v>
      </c>
      <c r="E59" s="325" t="s">
        <v>370</v>
      </c>
    </row>
    <row r="60" spans="1:5" s="228" customFormat="1" ht="19.5" customHeight="1">
      <c r="A60" s="788"/>
      <c r="B60" s="423" t="s">
        <v>32</v>
      </c>
      <c r="C60" s="18" t="s">
        <v>483</v>
      </c>
      <c r="D60" s="9" t="s">
        <v>489</v>
      </c>
      <c r="E60" s="325"/>
    </row>
    <row r="61" spans="1:5" s="228" customFormat="1" ht="19.5" customHeight="1">
      <c r="A61" s="788"/>
      <c r="B61" s="423" t="s">
        <v>33</v>
      </c>
      <c r="C61" s="18" t="s">
        <v>486</v>
      </c>
      <c r="D61" s="9" t="s">
        <v>491</v>
      </c>
      <c r="E61" s="325" t="s">
        <v>372</v>
      </c>
    </row>
    <row r="62" spans="1:5" s="228" customFormat="1" ht="19.5" customHeight="1">
      <c r="A62" s="788"/>
      <c r="B62" s="423" t="s">
        <v>221</v>
      </c>
      <c r="C62" s="18" t="s">
        <v>558</v>
      </c>
      <c r="D62" s="9" t="s">
        <v>507</v>
      </c>
      <c r="E62" s="325"/>
    </row>
    <row r="63" spans="1:5" s="228" customFormat="1" ht="19.5" customHeight="1">
      <c r="A63" s="788"/>
      <c r="B63" s="423" t="s">
        <v>34</v>
      </c>
      <c r="C63" s="18" t="s">
        <v>483</v>
      </c>
      <c r="D63" s="9" t="s">
        <v>35</v>
      </c>
      <c r="E63" s="325"/>
    </row>
    <row r="64" spans="1:5" s="228" customFormat="1" ht="19.5" customHeight="1">
      <c r="A64" s="788"/>
      <c r="B64" s="423" t="s">
        <v>228</v>
      </c>
      <c r="C64" s="18" t="s">
        <v>483</v>
      </c>
      <c r="D64" s="9"/>
      <c r="E64" s="325"/>
    </row>
    <row r="65" spans="1:5" s="228" customFormat="1" ht="29.25" customHeight="1">
      <c r="A65" s="788"/>
      <c r="B65" s="423" t="s">
        <v>222</v>
      </c>
      <c r="C65" s="18" t="s">
        <v>483</v>
      </c>
      <c r="D65" s="9" t="s">
        <v>489</v>
      </c>
      <c r="E65" s="325"/>
    </row>
    <row r="66" spans="1:5" s="228" customFormat="1" ht="29.25" customHeight="1">
      <c r="A66" s="788"/>
      <c r="B66" s="423" t="s">
        <v>569</v>
      </c>
      <c r="C66" s="18" t="s">
        <v>483</v>
      </c>
      <c r="D66" s="9" t="s">
        <v>489</v>
      </c>
      <c r="E66" s="325"/>
    </row>
    <row r="67" spans="1:5" s="228" customFormat="1" ht="40.5">
      <c r="A67" s="788"/>
      <c r="B67" s="423" t="s">
        <v>227</v>
      </c>
      <c r="C67" s="18" t="s">
        <v>483</v>
      </c>
      <c r="D67" s="9" t="s">
        <v>489</v>
      </c>
      <c r="E67" s="325" t="s">
        <v>373</v>
      </c>
    </row>
    <row r="68" spans="1:5" s="228" customFormat="1" ht="30.75" customHeight="1">
      <c r="A68" s="789"/>
      <c r="B68" s="366" t="s">
        <v>374</v>
      </c>
      <c r="C68" s="20" t="s">
        <v>486</v>
      </c>
      <c r="D68" s="21" t="s">
        <v>489</v>
      </c>
      <c r="E68" s="22"/>
    </row>
    <row r="69" spans="1:5" s="228" customFormat="1" ht="21.75" customHeight="1">
      <c r="A69" s="787" t="s">
        <v>226</v>
      </c>
      <c r="B69" s="407" t="s">
        <v>31</v>
      </c>
      <c r="C69" s="16" t="s">
        <v>486</v>
      </c>
      <c r="D69" s="7" t="s">
        <v>491</v>
      </c>
      <c r="E69" s="329" t="s">
        <v>375</v>
      </c>
    </row>
    <row r="70" spans="1:5" s="228" customFormat="1" ht="18.75" customHeight="1">
      <c r="A70" s="788"/>
      <c r="B70" s="423" t="s">
        <v>398</v>
      </c>
      <c r="C70" s="18" t="s">
        <v>570</v>
      </c>
      <c r="D70" s="9" t="s">
        <v>489</v>
      </c>
      <c r="E70" s="329" t="s">
        <v>375</v>
      </c>
    </row>
    <row r="71" spans="1:5" s="228" customFormat="1" ht="19.5" customHeight="1">
      <c r="A71" s="788"/>
      <c r="B71" s="423" t="s">
        <v>32</v>
      </c>
      <c r="C71" s="18" t="s">
        <v>486</v>
      </c>
      <c r="D71" s="9" t="s">
        <v>489</v>
      </c>
      <c r="E71" s="325"/>
    </row>
    <row r="72" spans="1:5" s="228" customFormat="1" ht="19.5" customHeight="1">
      <c r="A72" s="788"/>
      <c r="B72" s="423" t="s">
        <v>33</v>
      </c>
      <c r="C72" s="18" t="s">
        <v>483</v>
      </c>
      <c r="D72" s="9" t="s">
        <v>489</v>
      </c>
      <c r="E72" s="325" t="s">
        <v>372</v>
      </c>
    </row>
    <row r="73" spans="1:5" s="228" customFormat="1" ht="19.5" customHeight="1">
      <c r="A73" s="788"/>
      <c r="B73" s="423" t="s">
        <v>225</v>
      </c>
      <c r="C73" s="18" t="s">
        <v>486</v>
      </c>
      <c r="D73" s="9" t="s">
        <v>507</v>
      </c>
      <c r="E73" s="325"/>
    </row>
    <row r="74" spans="1:5" s="228" customFormat="1" ht="19.5" customHeight="1">
      <c r="A74" s="788"/>
      <c r="B74" s="423" t="s">
        <v>34</v>
      </c>
      <c r="C74" s="18" t="s">
        <v>483</v>
      </c>
      <c r="D74" s="9" t="s">
        <v>35</v>
      </c>
      <c r="E74" s="325"/>
    </row>
    <row r="75" spans="1:5" s="228" customFormat="1" ht="19.5" customHeight="1">
      <c r="A75" s="788"/>
      <c r="B75" s="423" t="s">
        <v>252</v>
      </c>
      <c r="C75" s="18" t="s">
        <v>486</v>
      </c>
      <c r="D75" s="9"/>
      <c r="E75" s="325"/>
    </row>
    <row r="76" spans="1:5" s="228" customFormat="1" ht="27">
      <c r="A76" s="788"/>
      <c r="B76" s="423" t="s">
        <v>222</v>
      </c>
      <c r="C76" s="18" t="s">
        <v>486</v>
      </c>
      <c r="D76" s="9" t="s">
        <v>491</v>
      </c>
      <c r="E76" s="325"/>
    </row>
    <row r="77" spans="1:5" s="228" customFormat="1" ht="27">
      <c r="A77" s="788"/>
      <c r="B77" s="423" t="s">
        <v>508</v>
      </c>
      <c r="C77" s="18" t="s">
        <v>483</v>
      </c>
      <c r="D77" s="9" t="s">
        <v>491</v>
      </c>
      <c r="E77" s="325" t="s">
        <v>373</v>
      </c>
    </row>
    <row r="78" spans="1:5" s="228" customFormat="1" ht="27">
      <c r="A78" s="789"/>
      <c r="B78" s="366" t="s">
        <v>374</v>
      </c>
      <c r="C78" s="20" t="s">
        <v>483</v>
      </c>
      <c r="D78" s="21" t="s">
        <v>489</v>
      </c>
      <c r="E78" s="22"/>
    </row>
    <row r="79" spans="1:5" s="228" customFormat="1" ht="27" customHeight="1">
      <c r="A79" s="787" t="s">
        <v>224</v>
      </c>
      <c r="B79" s="407" t="s">
        <v>31</v>
      </c>
      <c r="C79" s="16" t="s">
        <v>486</v>
      </c>
      <c r="D79" s="7" t="s">
        <v>489</v>
      </c>
      <c r="E79" s="329" t="s">
        <v>375</v>
      </c>
    </row>
    <row r="80" spans="1:5" s="228" customFormat="1" ht="24" customHeight="1">
      <c r="A80" s="788"/>
      <c r="B80" s="423" t="s">
        <v>398</v>
      </c>
      <c r="C80" s="18" t="s">
        <v>486</v>
      </c>
      <c r="D80" s="9" t="s">
        <v>489</v>
      </c>
      <c r="E80" s="329" t="s">
        <v>375</v>
      </c>
    </row>
    <row r="81" spans="1:5" s="228" customFormat="1" ht="19.5" customHeight="1">
      <c r="A81" s="788"/>
      <c r="B81" s="423" t="s">
        <v>32</v>
      </c>
      <c r="C81" s="18" t="s">
        <v>486</v>
      </c>
      <c r="D81" s="9" t="s">
        <v>491</v>
      </c>
      <c r="E81" s="325"/>
    </row>
    <row r="82" spans="1:5" s="228" customFormat="1" ht="19.5" customHeight="1">
      <c r="A82" s="788"/>
      <c r="B82" s="423" t="s">
        <v>33</v>
      </c>
      <c r="C82" s="18" t="s">
        <v>486</v>
      </c>
      <c r="D82" s="9" t="s">
        <v>491</v>
      </c>
      <c r="E82" s="325" t="s">
        <v>372</v>
      </c>
    </row>
    <row r="83" spans="1:5" s="228" customFormat="1" ht="19.5" customHeight="1">
      <c r="A83" s="788"/>
      <c r="B83" s="423" t="s">
        <v>221</v>
      </c>
      <c r="C83" s="18" t="s">
        <v>486</v>
      </c>
      <c r="D83" s="9" t="s">
        <v>555</v>
      </c>
      <c r="E83" s="325"/>
    </row>
    <row r="84" spans="1:5" s="228" customFormat="1" ht="19.5" customHeight="1">
      <c r="A84" s="788"/>
      <c r="B84" s="423" t="s">
        <v>34</v>
      </c>
      <c r="C84" s="18" t="s">
        <v>483</v>
      </c>
      <c r="D84" s="9" t="s">
        <v>35</v>
      </c>
      <c r="E84" s="325"/>
    </row>
    <row r="85" spans="1:5" s="228" customFormat="1" ht="19.5" customHeight="1">
      <c r="A85" s="788"/>
      <c r="B85" s="424" t="s">
        <v>223</v>
      </c>
      <c r="C85" s="18" t="s">
        <v>483</v>
      </c>
      <c r="D85" s="10"/>
      <c r="E85" s="321"/>
    </row>
    <row r="86" spans="1:5" s="228" customFormat="1" ht="27">
      <c r="A86" s="788"/>
      <c r="B86" s="423" t="s">
        <v>222</v>
      </c>
      <c r="C86" s="18" t="s">
        <v>483</v>
      </c>
      <c r="D86" s="9" t="s">
        <v>491</v>
      </c>
      <c r="E86" s="325"/>
    </row>
    <row r="87" spans="1:5" s="228" customFormat="1" ht="27">
      <c r="A87" s="788"/>
      <c r="B87" s="423" t="s">
        <v>508</v>
      </c>
      <c r="C87" s="18" t="s">
        <v>486</v>
      </c>
      <c r="D87" s="9" t="s">
        <v>489</v>
      </c>
      <c r="E87" s="325" t="s">
        <v>373</v>
      </c>
    </row>
    <row r="88" spans="1:5" s="228" customFormat="1" ht="36" customHeight="1">
      <c r="A88" s="789"/>
      <c r="B88" s="366" t="s">
        <v>510</v>
      </c>
      <c r="C88" s="20" t="s">
        <v>37</v>
      </c>
      <c r="D88" s="21" t="s">
        <v>38</v>
      </c>
      <c r="E88" s="22"/>
    </row>
    <row r="89" spans="1:5" s="370" customFormat="1" ht="51" customHeight="1">
      <c r="A89" s="792" t="s">
        <v>256</v>
      </c>
      <c r="B89" s="379" t="s">
        <v>376</v>
      </c>
      <c r="C89" s="244" t="s">
        <v>483</v>
      </c>
      <c r="D89" s="245" t="s">
        <v>24</v>
      </c>
      <c r="E89" s="369" t="s">
        <v>377</v>
      </c>
    </row>
    <row r="90" spans="1:5" s="370" customFormat="1" ht="46.5" customHeight="1">
      <c r="A90" s="793"/>
      <c r="B90" s="381" t="s">
        <v>378</v>
      </c>
      <c r="C90" s="372"/>
      <c r="D90" s="373"/>
      <c r="E90" s="374"/>
    </row>
    <row r="91" spans="1:5" s="370" customFormat="1" ht="60.75" customHeight="1">
      <c r="A91" s="793"/>
      <c r="B91" s="381" t="s">
        <v>379</v>
      </c>
      <c r="C91" s="372"/>
      <c r="D91" s="373"/>
      <c r="E91" s="374"/>
    </row>
    <row r="92" spans="1:5" s="370" customFormat="1" ht="75" customHeight="1">
      <c r="A92" s="793"/>
      <c r="B92" s="381" t="s">
        <v>380</v>
      </c>
      <c r="C92" s="372"/>
      <c r="D92" s="373"/>
      <c r="E92" s="374"/>
    </row>
    <row r="93" spans="1:5" s="370" customFormat="1" ht="33" customHeight="1">
      <c r="A93" s="793"/>
      <c r="B93" s="381" t="s">
        <v>381</v>
      </c>
      <c r="C93" s="372"/>
      <c r="D93" s="373"/>
      <c r="E93" s="374"/>
    </row>
    <row r="94" spans="1:5" s="370" customFormat="1" ht="19.5" customHeight="1">
      <c r="A94" s="793"/>
      <c r="B94" s="380" t="s">
        <v>382</v>
      </c>
      <c r="C94" s="247" t="s">
        <v>486</v>
      </c>
      <c r="D94" s="248" t="s">
        <v>24</v>
      </c>
      <c r="E94" s="374" t="s">
        <v>377</v>
      </c>
    </row>
    <row r="95" spans="1:5" s="370" customFormat="1" ht="19.5" customHeight="1">
      <c r="A95" s="793"/>
      <c r="B95" s="380" t="s">
        <v>32</v>
      </c>
      <c r="C95" s="247" t="s">
        <v>486</v>
      </c>
      <c r="D95" s="248" t="s">
        <v>24</v>
      </c>
      <c r="E95" s="376"/>
    </row>
    <row r="96" spans="1:5" s="370" customFormat="1" ht="19.5" customHeight="1">
      <c r="A96" s="793"/>
      <c r="B96" s="380" t="s">
        <v>383</v>
      </c>
      <c r="C96" s="247" t="s">
        <v>483</v>
      </c>
      <c r="D96" s="248" t="s">
        <v>24</v>
      </c>
      <c r="E96" s="376" t="s">
        <v>372</v>
      </c>
    </row>
    <row r="97" spans="1:5" s="370" customFormat="1" ht="19.5" customHeight="1">
      <c r="A97" s="793"/>
      <c r="B97" s="380" t="s">
        <v>384</v>
      </c>
      <c r="C97" s="247" t="s">
        <v>483</v>
      </c>
      <c r="D97" s="248" t="s">
        <v>24</v>
      </c>
      <c r="E97" s="376"/>
    </row>
    <row r="98" spans="1:5" s="370" customFormat="1" ht="19.5" customHeight="1">
      <c r="A98" s="793"/>
      <c r="B98" s="380" t="s">
        <v>385</v>
      </c>
      <c r="C98" s="247" t="s">
        <v>486</v>
      </c>
      <c r="D98" s="248"/>
      <c r="E98" s="376"/>
    </row>
    <row r="99" spans="1:5" s="370" customFormat="1" ht="54" customHeight="1">
      <c r="A99" s="793"/>
      <c r="B99" s="380" t="s">
        <v>399</v>
      </c>
      <c r="C99" s="247" t="s">
        <v>483</v>
      </c>
      <c r="D99" s="248"/>
      <c r="E99" s="376"/>
    </row>
    <row r="100" spans="1:5" s="370" customFormat="1" ht="27">
      <c r="A100" s="793"/>
      <c r="B100" s="365" t="s">
        <v>387</v>
      </c>
      <c r="C100" s="18" t="s">
        <v>486</v>
      </c>
      <c r="D100" s="9" t="s">
        <v>491</v>
      </c>
      <c r="E100" s="8"/>
    </row>
    <row r="101" spans="1:5" s="370" customFormat="1" ht="27">
      <c r="A101" s="793"/>
      <c r="B101" s="365" t="s">
        <v>511</v>
      </c>
      <c r="C101" s="18" t="s">
        <v>483</v>
      </c>
      <c r="D101" s="9" t="s">
        <v>491</v>
      </c>
      <c r="E101" s="8"/>
    </row>
    <row r="102" spans="1:5" s="370" customFormat="1" ht="27">
      <c r="A102" s="794"/>
      <c r="B102" s="366" t="s">
        <v>388</v>
      </c>
      <c r="C102" s="20" t="s">
        <v>483</v>
      </c>
      <c r="D102" s="21" t="s">
        <v>491</v>
      </c>
      <c r="E102" s="22"/>
    </row>
    <row r="103" spans="1:5" s="370" customFormat="1" ht="40.5">
      <c r="A103" s="792" t="s">
        <v>257</v>
      </c>
      <c r="B103" s="379" t="s">
        <v>376</v>
      </c>
      <c r="C103" s="244" t="s">
        <v>483</v>
      </c>
      <c r="D103" s="245" t="s">
        <v>24</v>
      </c>
      <c r="E103" s="369" t="s">
        <v>377</v>
      </c>
    </row>
    <row r="104" spans="1:5" s="370" customFormat="1" ht="40.5">
      <c r="A104" s="793"/>
      <c r="B104" s="381" t="s">
        <v>378</v>
      </c>
      <c r="C104" s="372"/>
      <c r="D104" s="373"/>
      <c r="E104" s="374"/>
    </row>
    <row r="105" spans="1:5" s="370" customFormat="1" ht="54">
      <c r="A105" s="793"/>
      <c r="B105" s="381" t="s">
        <v>379</v>
      </c>
      <c r="C105" s="372"/>
      <c r="D105" s="373"/>
      <c r="E105" s="374"/>
    </row>
    <row r="106" spans="1:5" s="370" customFormat="1" ht="67.5">
      <c r="A106" s="793"/>
      <c r="B106" s="381" t="s">
        <v>380</v>
      </c>
      <c r="C106" s="372"/>
      <c r="D106" s="373"/>
      <c r="E106" s="374"/>
    </row>
    <row r="107" spans="1:5" s="370" customFormat="1" ht="27">
      <c r="A107" s="793"/>
      <c r="B107" s="381" t="s">
        <v>381</v>
      </c>
      <c r="C107" s="372"/>
      <c r="D107" s="373"/>
      <c r="E107" s="374"/>
    </row>
    <row r="108" spans="1:5" s="370" customFormat="1" ht="31.5" customHeight="1">
      <c r="A108" s="793"/>
      <c r="B108" s="380" t="s">
        <v>382</v>
      </c>
      <c r="C108" s="247" t="s">
        <v>483</v>
      </c>
      <c r="D108" s="248" t="s">
        <v>24</v>
      </c>
      <c r="E108" s="374" t="s">
        <v>377</v>
      </c>
    </row>
    <row r="109" spans="1:5" s="370" customFormat="1" ht="31.5" customHeight="1">
      <c r="A109" s="793"/>
      <c r="B109" s="380" t="s">
        <v>32</v>
      </c>
      <c r="C109" s="247" t="s">
        <v>486</v>
      </c>
      <c r="D109" s="248" t="s">
        <v>24</v>
      </c>
      <c r="E109" s="376"/>
    </row>
    <row r="110" spans="1:5" s="370" customFormat="1" ht="31.5" customHeight="1">
      <c r="A110" s="793"/>
      <c r="B110" s="380" t="s">
        <v>383</v>
      </c>
      <c r="C110" s="247" t="s">
        <v>483</v>
      </c>
      <c r="D110" s="248" t="s">
        <v>24</v>
      </c>
      <c r="E110" s="376" t="s">
        <v>372</v>
      </c>
    </row>
    <row r="111" spans="1:5" s="370" customFormat="1" ht="27">
      <c r="A111" s="793"/>
      <c r="B111" s="365" t="s">
        <v>389</v>
      </c>
      <c r="C111" s="18" t="s">
        <v>486</v>
      </c>
      <c r="D111" s="9" t="s">
        <v>489</v>
      </c>
      <c r="E111" s="8"/>
    </row>
    <row r="112" spans="1:5" s="370" customFormat="1" ht="27">
      <c r="A112" s="793"/>
      <c r="B112" s="365" t="s">
        <v>513</v>
      </c>
      <c r="C112" s="18" t="s">
        <v>512</v>
      </c>
      <c r="D112" s="9" t="s">
        <v>491</v>
      </c>
      <c r="E112" s="8"/>
    </row>
    <row r="113" spans="1:5" s="370" customFormat="1" ht="27">
      <c r="A113" s="794"/>
      <c r="B113" s="366" t="s">
        <v>390</v>
      </c>
      <c r="C113" s="20" t="s">
        <v>486</v>
      </c>
      <c r="D113" s="21" t="s">
        <v>491</v>
      </c>
      <c r="E113" s="22"/>
    </row>
    <row r="114" spans="1:5" ht="27">
      <c r="A114" s="790" t="s">
        <v>514</v>
      </c>
      <c r="B114" s="347" t="s">
        <v>515</v>
      </c>
      <c r="C114" s="16" t="s">
        <v>37</v>
      </c>
      <c r="D114" s="7" t="s">
        <v>38</v>
      </c>
      <c r="E114" s="6" t="s">
        <v>516</v>
      </c>
    </row>
    <row r="115" spans="1:5" ht="27">
      <c r="A115" s="791"/>
      <c r="B115" s="366" t="s">
        <v>517</v>
      </c>
      <c r="C115" s="20" t="s">
        <v>37</v>
      </c>
      <c r="D115" s="21" t="s">
        <v>38</v>
      </c>
      <c r="E115" s="22"/>
    </row>
  </sheetData>
  <sheetProtection/>
  <mergeCells count="20">
    <mergeCell ref="A1:E1"/>
    <mergeCell ref="C3:D3"/>
    <mergeCell ref="A4:E4"/>
    <mergeCell ref="A6:A7"/>
    <mergeCell ref="A8:A9"/>
    <mergeCell ref="A11:A16"/>
    <mergeCell ref="A17:A25"/>
    <mergeCell ref="A26:A28"/>
    <mergeCell ref="A30:A34"/>
    <mergeCell ref="A35:A37"/>
    <mergeCell ref="A38:A42"/>
    <mergeCell ref="A44:A48"/>
    <mergeCell ref="A103:A113"/>
    <mergeCell ref="A114:A115"/>
    <mergeCell ref="A49:A51"/>
    <mergeCell ref="A52:A57"/>
    <mergeCell ref="A58:A68"/>
    <mergeCell ref="A69:A78"/>
    <mergeCell ref="A79:A88"/>
    <mergeCell ref="A89:A102"/>
  </mergeCells>
  <printOptions/>
  <pageMargins left="0.7" right="0.7" top="0.75" bottom="0.75" header="0.3" footer="0.3"/>
  <pageSetup fitToHeight="0" fitToWidth="1" horizontalDpi="600" verticalDpi="600" orientation="landscape" paperSize="9" r:id="rId1"/>
  <rowBreaks count="7" manualBreakCount="7">
    <brk id="16" max="255" man="1"/>
    <brk id="34" max="255" man="1"/>
    <brk id="48" max="255" man="1"/>
    <brk id="57" max="255" man="1"/>
    <brk id="78" max="255" man="1"/>
    <brk id="88" max="255" man="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川野　景介</cp:lastModifiedBy>
  <cp:lastPrinted>2023-01-17T05:40:17Z</cp:lastPrinted>
  <dcterms:created xsi:type="dcterms:W3CDTF">2006-11-13T02:22:16Z</dcterms:created>
  <dcterms:modified xsi:type="dcterms:W3CDTF">2023-01-17T05:45:20Z</dcterms:modified>
  <cp:category/>
  <cp:version/>
  <cp:contentType/>
  <cp:contentStatus/>
</cp:coreProperties>
</file>