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9681\Desktop\事前提出資料（改正）\特定施設入居者\"/>
    </mc:Choice>
  </mc:AlternateContent>
  <bookViews>
    <workbookView xWindow="-135" yWindow="45" windowWidth="14400" windowHeight="12225" tabRatio="857"/>
  </bookViews>
  <sheets>
    <sheet name="表紙" sheetId="23" r:id="rId1"/>
    <sheet name="特定施設（Ｐ１～Ｐ２）" sheetId="24" r:id="rId2"/>
    <sheet name="特定施設（Ｐ３～Ｐ４）" sheetId="25" r:id="rId3"/>
    <sheet name="サービス提供体制強化加算" sheetId="29" r:id="rId4"/>
    <sheet name="参考様式　勤務実績表" sheetId="26" r:id="rId5"/>
    <sheet name="介護報酬自己点検シート（介護）" sheetId="27" r:id="rId6"/>
    <sheet name="介護報酬自己点検シート（予防）" sheetId="30" r:id="rId7"/>
  </sheets>
  <definedNames>
    <definedName name="_xlnm.Print_Area" localSheetId="3">サービス提供体制強化加算!$A$1:$V$25</definedName>
    <definedName name="_xlnm.Print_Area" localSheetId="5">'介護報酬自己点検シート（介護）'!$A$1:$E$187</definedName>
    <definedName name="_xlnm.Print_Area" localSheetId="1">'特定施設（Ｐ１～Ｐ２）'!$A$1:$X$44</definedName>
    <definedName name="_xlnm.Print_Area" localSheetId="2">'特定施設（Ｐ３～Ｐ４）'!$A$1:$BD$48</definedName>
    <definedName name="_xlnm.Print_Area" localSheetId="0">表紙!$A$1:$Q$19</definedName>
    <definedName name="_xlnm.Print_Titles" localSheetId="5">'介護報酬自己点検シート（介護）'!$3:$3</definedName>
  </definedNames>
  <calcPr calcId="152511"/>
</workbook>
</file>

<file path=xl/calcChain.xml><?xml version="1.0" encoding="utf-8"?>
<calcChain xmlns="http://schemas.openxmlformats.org/spreadsheetml/2006/main">
  <c r="T7" i="29" l="1"/>
  <c r="O23" i="29" l="1"/>
  <c r="L23" i="29"/>
  <c r="T22" i="29"/>
  <c r="C22" i="29"/>
  <c r="T21" i="29"/>
  <c r="O17" i="29"/>
  <c r="L17" i="29"/>
  <c r="T16" i="29"/>
  <c r="T15" i="29"/>
  <c r="O11" i="29"/>
  <c r="L11" i="29"/>
  <c r="O10" i="29"/>
  <c r="L10" i="29"/>
  <c r="T9" i="29"/>
  <c r="C9" i="29"/>
  <c r="T8" i="29"/>
  <c r="C8" i="29"/>
  <c r="T23" i="29"/>
  <c r="AO3" i="25"/>
  <c r="AV3" i="25"/>
  <c r="AO4" i="25"/>
  <c r="AV4" i="25" s="1"/>
  <c r="AO5" i="25"/>
  <c r="AV5" i="25" s="1"/>
  <c r="E6" i="25"/>
  <c r="H6" i="25"/>
  <c r="K6" i="25"/>
  <c r="N6" i="25"/>
  <c r="Q6" i="25"/>
  <c r="T6" i="25"/>
  <c r="W6" i="25"/>
  <c r="Z6" i="25"/>
  <c r="AC6" i="25"/>
  <c r="AF6" i="25"/>
  <c r="AI6" i="25"/>
  <c r="AL6" i="25"/>
  <c r="H46" i="25"/>
  <c r="O46" i="25"/>
  <c r="V46" i="25"/>
  <c r="T10" i="29" l="1"/>
  <c r="T11" i="29"/>
  <c r="AO6" i="25"/>
  <c r="AV6" i="25" s="1"/>
  <c r="T17" i="29"/>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事前提出資料の提出日から数えて直近3ヶ月の勤務実績表をご提出ください。
（例）資料提出…8月の場合
　勤務実績表は5,6,7月分</t>
        </r>
      </text>
    </comment>
  </commentList>
</comments>
</file>

<file path=xl/sharedStrings.xml><?xml version="1.0" encoding="utf-8"?>
<sst xmlns="http://schemas.openxmlformats.org/spreadsheetml/2006/main" count="1307" uniqueCount="497">
  <si>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</si>
  <si>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</si>
  <si>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</si>
  <si>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開始時における利用者等に対する計画の内容説明</t>
    <rPh sb="0" eb="3">
      <t>カイシジ</t>
    </rPh>
    <rPh sb="7" eb="10">
      <t>リヨウシャ</t>
    </rPh>
    <rPh sb="10" eb="11">
      <t>トウ</t>
    </rPh>
    <rPh sb="12" eb="13">
      <t>タイ</t>
    </rPh>
    <rPh sb="15" eb="17">
      <t>ケイカク</t>
    </rPh>
    <rPh sb="18" eb="20">
      <t>ナイヨウ</t>
    </rPh>
    <rPh sb="20" eb="22">
      <t>セツメイ</t>
    </rPh>
    <phoneticPr fontId="2"/>
  </si>
  <si>
    <t>実施</t>
    <rPh sb="0" eb="2">
      <t>ジッシ</t>
    </rPh>
    <phoneticPr fontId="2"/>
  </si>
  <si>
    <t>□</t>
    <phoneticPr fontId="2"/>
  </si>
  <si>
    <t>利用者の同意の有無</t>
    <rPh sb="0" eb="3">
      <t>リヨウシャ</t>
    </rPh>
    <rPh sb="4" eb="6">
      <t>ドウイ</t>
    </rPh>
    <rPh sb="7" eb="9">
      <t>ウム</t>
    </rPh>
    <phoneticPr fontId="2"/>
  </si>
  <si>
    <t>外部サービス利用型における障害者等支援加算</t>
    <rPh sb="0" eb="2">
      <t>ガイブ</t>
    </rPh>
    <rPh sb="6" eb="8">
      <t>リヨウ</t>
    </rPh>
    <rPh sb="8" eb="9">
      <t>ガタ</t>
    </rPh>
    <rPh sb="13" eb="16">
      <t>ショウガイシャ</t>
    </rPh>
    <rPh sb="16" eb="17">
      <t>トウ</t>
    </rPh>
    <rPh sb="17" eb="19">
      <t>シエン</t>
    </rPh>
    <rPh sb="19" eb="21">
      <t>カサン</t>
    </rPh>
    <phoneticPr fontId="2"/>
  </si>
  <si>
    <t>医療機関連携加算</t>
    <rPh sb="0" eb="2">
      <t>イリョウ</t>
    </rPh>
    <rPh sb="2" eb="4">
      <t>キカン</t>
    </rPh>
    <rPh sb="4" eb="6">
      <t>レンケイ</t>
    </rPh>
    <rPh sb="6" eb="8">
      <t>カサン</t>
    </rPh>
    <phoneticPr fontId="2"/>
  </si>
  <si>
    <t>該当</t>
    <rPh sb="0" eb="2">
      <t>ガイトウ</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</si>
  <si>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</si>
  <si>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</si>
  <si>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</si>
  <si>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身体拘束廃止未実施減算</t>
    <rPh sb="0" eb="2">
      <t>シンタイ</t>
    </rPh>
    <rPh sb="2" eb="4">
      <t>コウソク</t>
    </rPh>
    <rPh sb="4" eb="6">
      <t>ハイシ</t>
    </rPh>
    <rPh sb="6" eb="9">
      <t>ミジッシ</t>
    </rPh>
    <rPh sb="9" eb="11">
      <t>ゲンサン</t>
    </rPh>
    <phoneticPr fontId="2"/>
  </si>
  <si>
    <t>若年性認知症入居者受入加算</t>
    <rPh sb="0" eb="2">
      <t>ジャクネン</t>
    </rPh>
    <rPh sb="2" eb="3">
      <t>セイ</t>
    </rPh>
    <rPh sb="3" eb="6">
      <t>ニンチショウ</t>
    </rPh>
    <rPh sb="6" eb="9">
      <t>ニュウキョシャ</t>
    </rPh>
    <rPh sb="9" eb="11">
      <t>ウケイレ</t>
    </rPh>
    <rPh sb="11" eb="13">
      <t>カサン</t>
    </rPh>
    <phoneticPr fontId="2"/>
  </si>
  <si>
    <t>口腔衛生管理体制加算</t>
    <rPh sb="0" eb="2">
      <t>コウクウ</t>
    </rPh>
    <rPh sb="2" eb="4">
      <t>エイセイ</t>
    </rPh>
    <rPh sb="4" eb="6">
      <t>カンリ</t>
    </rPh>
    <rPh sb="6" eb="8">
      <t>タイセイ</t>
    </rPh>
    <rPh sb="8" eb="10">
      <t>カサン</t>
    </rPh>
    <phoneticPr fontId="2"/>
  </si>
  <si>
    <t>□</t>
  </si>
  <si>
    <t>夜間看護体制加算</t>
    <rPh sb="0" eb="2">
      <t>ヤカン</t>
    </rPh>
    <rPh sb="2" eb="4">
      <t>カンゴ</t>
    </rPh>
    <rPh sb="4" eb="6">
      <t>タイセイ</t>
    </rPh>
    <rPh sb="6" eb="8">
      <t>カサン</t>
    </rPh>
    <phoneticPr fontId="2"/>
  </si>
  <si>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2"/>
  </si>
  <si>
    <t>事業所番号</t>
    <rPh sb="0" eb="3">
      <t>ジギョウショ</t>
    </rPh>
    <rPh sb="3" eb="5">
      <t>バンゴウ</t>
    </rPh>
    <phoneticPr fontId="2"/>
  </si>
  <si>
    <t>事業所名</t>
    <rPh sb="0" eb="3">
      <t>ジギョウショ</t>
    </rPh>
    <rPh sb="3" eb="4">
      <t>ナ</t>
    </rPh>
    <phoneticPr fontId="2"/>
  </si>
  <si>
    <t>注１）</t>
  </si>
  <si>
    <t>複数の事業所を併設している事業所については，事業ごとに資料を作成してください。（重複する部分は省略可）</t>
  </si>
  <si>
    <t>注２）</t>
  </si>
  <si>
    <t>(1)開設者等の状況</t>
    <rPh sb="3" eb="5">
      <t>カイセツ</t>
    </rPh>
    <rPh sb="5" eb="6">
      <t>シャ</t>
    </rPh>
    <rPh sb="6" eb="7">
      <t>トウ</t>
    </rPh>
    <rPh sb="8" eb="10">
      <t>ジョウキョウ</t>
    </rPh>
    <phoneticPr fontId="2"/>
  </si>
  <si>
    <t>開設者の状況</t>
    <rPh sb="0" eb="3">
      <t>カイセツシャ</t>
    </rPh>
    <rPh sb="4" eb="6">
      <t>ジョウキョウ</t>
    </rPh>
    <phoneticPr fontId="2"/>
  </si>
  <si>
    <t>法人の名称</t>
    <rPh sb="0" eb="2">
      <t>ホウジン</t>
    </rPh>
    <rPh sb="3" eb="5">
      <t>メイショウ</t>
    </rPh>
    <phoneticPr fontId="2"/>
  </si>
  <si>
    <t>主たる事務所の</t>
    <phoneticPr fontId="2"/>
  </si>
  <si>
    <t xml:space="preserve"> 〒      －</t>
  </si>
  <si>
    <t>所在地</t>
    <rPh sb="0" eb="3">
      <t>ショザイチ</t>
    </rPh>
    <phoneticPr fontId="2"/>
  </si>
  <si>
    <t>代表者職氏名</t>
    <rPh sb="3" eb="4">
      <t>ショク</t>
    </rPh>
    <rPh sb="4" eb="6">
      <t>シメイ</t>
    </rPh>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</si>
  <si>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</si>
  <si>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③サービスの種類</t>
    <phoneticPr fontId="2"/>
  </si>
  <si>
    <t>施設の状況</t>
    <rPh sb="0" eb="2">
      <t>シセツ</t>
    </rPh>
    <rPh sb="3" eb="5">
      <t>ジョウキョウ</t>
    </rPh>
    <phoneticPr fontId="2"/>
  </si>
  <si>
    <t>定員</t>
    <rPh sb="0" eb="2">
      <t>テイイン</t>
    </rPh>
    <phoneticPr fontId="2"/>
  </si>
  <si>
    <t>人</t>
    <rPh sb="0" eb="1">
      <t>ヒト</t>
    </rPh>
    <phoneticPr fontId="2"/>
  </si>
  <si>
    <t>電話番号</t>
    <rPh sb="0" eb="2">
      <t>デンワ</t>
    </rPh>
    <rPh sb="2" eb="4">
      <t>バンゴウ</t>
    </rPh>
    <phoneticPr fontId="2"/>
  </si>
  <si>
    <t>管理者の氏名</t>
    <phoneticPr fontId="2"/>
  </si>
  <si>
    <t>併設する指定居宅　サービス事業所等</t>
    <rPh sb="6" eb="8">
      <t>キョタク</t>
    </rPh>
    <rPh sb="13" eb="15">
      <t>ジギョウ</t>
    </rPh>
    <rPh sb="15" eb="16">
      <t>ショ</t>
    </rPh>
    <rPh sb="16" eb="17">
      <t>トウ</t>
    </rPh>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</si>
  <si>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</si>
  <si>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</si>
  <si>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</si>
  <si>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</si>
  <si>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</si>
  <si>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　　格</t>
    <rPh sb="0" eb="1">
      <t>シ</t>
    </rPh>
    <rPh sb="3" eb="4">
      <t>カク</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</si>
  <si>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</si>
  <si>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</si>
  <si>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</si>
  <si>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</si>
  <si>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</si>
  <si>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</si>
  <si>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</si>
  <si>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</si>
  <si>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２　資格は、社会福祉士、介護福祉士、看護師、ヘルパー１級、介護支援専門員、理学療法士、無資格等と記載する。</t>
    <phoneticPr fontId="2"/>
  </si>
  <si>
    <t>３　前年度の入居者</t>
    <rPh sb="2" eb="5">
      <t>ゼンネンド</t>
    </rPh>
    <rPh sb="6" eb="9">
      <t>ニュウキョシャ</t>
    </rPh>
    <phoneticPr fontId="2"/>
  </si>
  <si>
    <t>４月</t>
    <rPh sb="1" eb="2">
      <t>ガツ</t>
    </rPh>
    <phoneticPr fontId="2"/>
  </si>
  <si>
    <t>５月</t>
    <rPh sb="1" eb="2">
      <t>ガツ</t>
    </rPh>
    <phoneticPr fontId="2"/>
  </si>
  <si>
    <t>３月</t>
  </si>
  <si>
    <t>合　計</t>
    <rPh sb="0" eb="1">
      <t>ゴウ</t>
    </rPh>
    <rPh sb="2" eb="3">
      <t>ケイ</t>
    </rPh>
    <phoneticPr fontId="2"/>
  </si>
  <si>
    <t>平均利用者数等</t>
    <rPh sb="0" eb="2">
      <t>ヘイキン</t>
    </rPh>
    <rPh sb="2" eb="5">
      <t>リヨウシャ</t>
    </rPh>
    <rPh sb="5" eb="6">
      <t>スウ</t>
    </rPh>
    <rPh sb="6" eb="7">
      <t>トウ</t>
    </rPh>
    <phoneticPr fontId="2"/>
  </si>
  <si>
    <t>延入居者数</t>
    <rPh sb="0" eb="1">
      <t>ノ</t>
    </rPh>
    <rPh sb="1" eb="4">
      <t>ニュウキョシャ</t>
    </rPh>
    <rPh sb="4" eb="5">
      <t>スウ</t>
    </rPh>
    <phoneticPr fontId="2"/>
  </si>
  <si>
    <t>要支援</t>
    <rPh sb="0" eb="1">
      <t>ヨウ</t>
    </rPh>
    <rPh sb="1" eb="3">
      <t>シエン</t>
    </rPh>
    <phoneticPr fontId="2"/>
  </si>
  <si>
    <t>人／日</t>
    <rPh sb="0" eb="1">
      <t>ヒト</t>
    </rPh>
    <rPh sb="2" eb="3">
      <t>ヒ</t>
    </rPh>
    <phoneticPr fontId="2"/>
  </si>
  <si>
    <t>要介護</t>
    <rPh sb="0" eb="1">
      <t>ヨウ</t>
    </rPh>
    <rPh sb="1" eb="3">
      <t>カイゴ</t>
    </rPh>
    <phoneticPr fontId="2"/>
  </si>
  <si>
    <t>その他</t>
    <rPh sb="2" eb="3">
      <t>タ</t>
    </rPh>
    <phoneticPr fontId="2"/>
  </si>
  <si>
    <t>計</t>
    <rPh sb="0" eb="1">
      <t>ケイ</t>
    </rPh>
    <phoneticPr fontId="2"/>
  </si>
  <si>
    <t>４　看護・介護職員の勤務状況（併設施設資料の写し可）</t>
    <rPh sb="2" eb="4">
      <t>カンゴ</t>
    </rPh>
    <rPh sb="5" eb="7">
      <t>カイゴ</t>
    </rPh>
    <rPh sb="7" eb="9">
      <t>ショクイン</t>
    </rPh>
    <rPh sb="10" eb="12">
      <t>キンム</t>
    </rPh>
    <rPh sb="12" eb="14">
      <t>ジョウキョウ</t>
    </rPh>
    <phoneticPr fontId="2"/>
  </si>
  <si>
    <t>(1)１日の勤務形態及び業務内容</t>
    <rPh sb="4" eb="5">
      <t>ヒ</t>
    </rPh>
    <rPh sb="6" eb="8">
      <t>キンム</t>
    </rPh>
    <rPh sb="8" eb="10">
      <t>ケイタイ</t>
    </rPh>
    <rPh sb="10" eb="11">
      <t>オヨ</t>
    </rPh>
    <rPh sb="12" eb="14">
      <t>ギョウム</t>
    </rPh>
    <rPh sb="14" eb="16">
      <t>ナイヨウ</t>
    </rPh>
    <phoneticPr fontId="2"/>
  </si>
  <si>
    <t>早　番</t>
  </si>
  <si>
    <t>　　　</t>
  </si>
  <si>
    <t>（例）</t>
    <rPh sb="1" eb="2">
      <t>レイ</t>
    </rPh>
    <phoneticPr fontId="2"/>
  </si>
  <si>
    <t>起</t>
    <rPh sb="0" eb="1">
      <t>オコシ</t>
    </rPh>
    <phoneticPr fontId="2"/>
  </si>
  <si>
    <t>朝</t>
    <rPh sb="0" eb="1">
      <t>アサ</t>
    </rPh>
    <phoneticPr fontId="2"/>
  </si>
  <si>
    <t>昼</t>
    <rPh sb="0" eb="1">
      <t>ヒル</t>
    </rPh>
    <phoneticPr fontId="2"/>
  </si>
  <si>
    <t>入浴</t>
    <rPh sb="0" eb="2">
      <t>ニュウヨク</t>
    </rPh>
    <phoneticPr fontId="2"/>
  </si>
  <si>
    <t>夕</t>
    <rPh sb="0" eb="1">
      <t>ユウ</t>
    </rPh>
    <phoneticPr fontId="2"/>
  </si>
  <si>
    <t>消</t>
    <rPh sb="0" eb="1">
      <t>ケ</t>
    </rPh>
    <phoneticPr fontId="2"/>
  </si>
  <si>
    <t>日　課</t>
    <rPh sb="0" eb="1">
      <t>ヒ</t>
    </rPh>
    <rPh sb="2" eb="3">
      <t>カ</t>
    </rPh>
    <phoneticPr fontId="2"/>
  </si>
  <si>
    <t>引　継</t>
    <rPh sb="0" eb="1">
      <t>イン</t>
    </rPh>
    <rPh sb="2" eb="3">
      <t>ツギ</t>
    </rPh>
    <phoneticPr fontId="2"/>
  </si>
  <si>
    <t>時</t>
    <rPh sb="0" eb="1">
      <t>ジ</t>
    </rPh>
    <phoneticPr fontId="2"/>
  </si>
  <si>
    <t>分</t>
    <rPh sb="0" eb="1">
      <t>フン</t>
    </rPh>
    <phoneticPr fontId="2"/>
  </si>
  <si>
    <t>床</t>
    <rPh sb="0" eb="1">
      <t>ユカ</t>
    </rPh>
    <phoneticPr fontId="2"/>
  </si>
  <si>
    <t>食</t>
    <rPh sb="0" eb="1">
      <t>ショク</t>
    </rPh>
    <phoneticPr fontId="2"/>
  </si>
  <si>
    <t>灯</t>
    <rPh sb="0" eb="1">
      <t>ヒ</t>
    </rPh>
    <phoneticPr fontId="2"/>
  </si>
  <si>
    <t>(2)勤務実績（直近３月）</t>
    <rPh sb="3" eb="5">
      <t>キンム</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</si>
  <si>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</si>
  <si>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５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</si>
  <si>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（単位：人）</t>
    <rPh sb="1" eb="3">
      <t>タンイ</t>
    </rPh>
    <rPh sb="4" eb="5">
      <t>ヒト</t>
    </rPh>
    <phoneticPr fontId="2"/>
  </si>
  <si>
    <t>６　介護給付費算定加算一覧</t>
    <rPh sb="9" eb="11">
      <t>カサン</t>
    </rPh>
    <rPh sb="11" eb="13">
      <t>イチラン</t>
    </rPh>
    <phoneticPr fontId="2"/>
  </si>
  <si>
    <t>　　年　　月</t>
    <rPh sb="2" eb="3">
      <t>ネン</t>
    </rPh>
    <rPh sb="5" eb="6">
      <t>ツキ</t>
    </rPh>
    <phoneticPr fontId="2"/>
  </si>
  <si>
    <t>算定加算の名称</t>
    <rPh sb="0" eb="2">
      <t>サンテイ</t>
    </rPh>
    <rPh sb="2" eb="4">
      <t>カサン</t>
    </rPh>
    <rPh sb="5" eb="7">
      <t>メイショウ</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</si>
  <si>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</si>
  <si>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</si>
  <si>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</si>
  <si>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</si>
  <si>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</si>
  <si>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</si>
  <si>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</si>
  <si>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区　　分</t>
    <rPh sb="0" eb="1">
      <t>ク</t>
    </rPh>
    <rPh sb="3" eb="4">
      <t>ブン</t>
    </rPh>
    <phoneticPr fontId="2"/>
  </si>
  <si>
    <t>５月</t>
  </si>
  <si>
    <t>６月</t>
  </si>
  <si>
    <t>７月</t>
  </si>
  <si>
    <t>８月</t>
  </si>
  <si>
    <t>９月</t>
  </si>
  <si>
    <t>１０月</t>
  </si>
  <si>
    <t>１１月</t>
  </si>
  <si>
    <t>１２月</t>
  </si>
  <si>
    <t>１月</t>
    <rPh sb="1" eb="2">
      <t>ガツ</t>
    </rPh>
    <phoneticPr fontId="2"/>
  </si>
  <si>
    <t>２月</t>
  </si>
  <si>
    <t>介護職員の総数（常勤換算）</t>
    <rPh sb="0" eb="2">
      <t>カイゴ</t>
    </rPh>
    <rPh sb="2" eb="4">
      <t>ショクイン</t>
    </rPh>
    <rPh sb="5" eb="7">
      <t>ソウスウ</t>
    </rPh>
    <rPh sb="8" eb="10">
      <t>ジョウキン</t>
    </rPh>
    <rPh sb="10" eb="12">
      <t>カンサン</t>
    </rPh>
    <phoneticPr fontId="2"/>
  </si>
  <si>
    <t>（参考様式）</t>
    <rPh sb="1" eb="3">
      <t>サンコウ</t>
    </rPh>
    <rPh sb="3" eb="5">
      <t>ヨウシキ</t>
    </rPh>
    <phoneticPr fontId="2"/>
  </si>
  <si>
    <t>特定施設入居者介護</t>
    <rPh sb="0" eb="2">
      <t>トクテイ</t>
    </rPh>
    <rPh sb="2" eb="4">
      <t>シセツ</t>
    </rPh>
    <rPh sb="4" eb="7">
      <t>ニュウキョシャ</t>
    </rPh>
    <rPh sb="7" eb="9">
      <t>カイゴ</t>
    </rPh>
    <phoneticPr fontId="2"/>
  </si>
  <si>
    <t>従業者の勤務実績表</t>
    <rPh sb="0" eb="3">
      <t>ジュウギョウシャ</t>
    </rPh>
    <rPh sb="4" eb="6">
      <t>キンム</t>
    </rPh>
    <rPh sb="6" eb="8">
      <t>ジッセキ</t>
    </rPh>
    <rPh sb="8" eb="9">
      <t>ヒョウ</t>
    </rPh>
    <phoneticPr fontId="2"/>
  </si>
  <si>
    <t>施設名（　　　　　　　　　　　　　　　）</t>
    <rPh sb="0" eb="2">
      <t>シセツ</t>
    </rPh>
    <phoneticPr fontId="2"/>
  </si>
  <si>
    <t>職種</t>
    <rPh sb="0" eb="2">
      <t>ショクシュ</t>
    </rPh>
    <phoneticPr fontId="2"/>
  </si>
  <si>
    <t>勤務
形態</t>
    <rPh sb="0" eb="2">
      <t>キンム</t>
    </rPh>
    <rPh sb="3" eb="5">
      <t>ケイタイ</t>
    </rPh>
    <phoneticPr fontId="2"/>
  </si>
  <si>
    <t>氏　名</t>
    <rPh sb="0" eb="1">
      <t>シ</t>
    </rPh>
    <rPh sb="2" eb="3">
      <t>メイ</t>
    </rPh>
    <phoneticPr fontId="2"/>
  </si>
  <si>
    <t>1ヶ月の合計</t>
    <rPh sb="2" eb="3">
      <t>ゲツ</t>
    </rPh>
    <rPh sb="4" eb="6">
      <t>ゴウケイ</t>
    </rPh>
    <phoneticPr fontId="2"/>
  </si>
  <si>
    <t>常勤換算後の人数</t>
    <rPh sb="0" eb="2">
      <t>ジョウキン</t>
    </rPh>
    <rPh sb="2" eb="4">
      <t>カンサン</t>
    </rPh>
    <rPh sb="4" eb="5">
      <t>ゴ</t>
    </rPh>
    <rPh sb="6" eb="8">
      <t>ニンズウ</t>
    </rPh>
    <phoneticPr fontId="2"/>
  </si>
  <si>
    <t>管理者</t>
    <rPh sb="0" eb="3">
      <t>カンリシャ</t>
    </rPh>
    <phoneticPr fontId="2"/>
  </si>
  <si>
    <t>備考</t>
    <rPh sb="0" eb="2">
      <t>ビコウ</t>
    </rPh>
    <phoneticPr fontId="2"/>
  </si>
  <si>
    <t>１　＊欄には，当該月の曜日を記入してください。</t>
  </si>
  <si>
    <t>２　事業に係る従業者全員（管理者を含む）について，１か月分の勤務した時間数を記入してください。夜勤，準夜勤については，網かけをする等その旨を表示してください。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</si>
  <si>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３　職種の欄には，管理者，生活相談員，看護職員，介護職員，機能訓練指導員，計画作成担当者などと記載してください。</t>
    <rPh sb="2" eb="4">
      <t>ショクシュ</t>
    </rPh>
    <rPh sb="5" eb="6">
      <t>ラン</t>
    </rPh>
    <rPh sb="9" eb="12">
      <t>カンリシャ</t>
    </rPh>
    <rPh sb="13" eb="15">
      <t>セイカツ</t>
    </rPh>
    <rPh sb="15" eb="18">
      <t>ソウダンイン</t>
    </rPh>
    <rPh sb="19" eb="21">
      <t>カンゴ</t>
    </rPh>
    <rPh sb="21" eb="23">
      <t>ショクイン</t>
    </rPh>
    <rPh sb="24" eb="26">
      <t>カイゴ</t>
    </rPh>
    <rPh sb="26" eb="28">
      <t>ショクイン</t>
    </rPh>
    <rPh sb="29" eb="31">
      <t>キノウ</t>
    </rPh>
    <rPh sb="31" eb="33">
      <t>クンレン</t>
    </rPh>
    <rPh sb="33" eb="36">
      <t>シドウイン</t>
    </rPh>
    <rPh sb="37" eb="39">
      <t>ケイカク</t>
    </rPh>
    <rPh sb="39" eb="41">
      <t>サクセイ</t>
    </rPh>
    <rPh sb="41" eb="44">
      <t>タントウシャ</t>
    </rPh>
    <rPh sb="47" eb="49">
      <t>キサイ</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</si>
  <si>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</si>
  <si>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</si>
  <si>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</si>
  <si>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６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2"/>
  </si>
  <si>
    <t>５　勤続年数とは、各月の前月の末日時点における勤続年数をいい、勤続年数の算定にあたっては、当該事業所における勤続年数に加え、同一法人の</t>
    <phoneticPr fontId="2"/>
  </si>
  <si>
    <t>※</t>
    <phoneticPr fontId="2"/>
  </si>
  <si>
    <t>事業所名</t>
    <phoneticPr fontId="2"/>
  </si>
  <si>
    <t>事業所名</t>
    <phoneticPr fontId="2"/>
  </si>
  <si>
    <t>②サービスの種類</t>
    <phoneticPr fontId="2"/>
  </si>
  <si>
    <t>①サービスの種類</t>
    <phoneticPr fontId="2"/>
  </si>
  <si>
    <t>所在地</t>
    <phoneticPr fontId="2"/>
  </si>
  <si>
    <t>名称</t>
    <phoneticPr fontId="2"/>
  </si>
  <si>
    <t>所在市町村</t>
    <phoneticPr fontId="2"/>
  </si>
  <si>
    <t>事業所名</t>
    <phoneticPr fontId="2"/>
  </si>
  <si>
    <t>⑤サービスの種類</t>
    <phoneticPr fontId="2"/>
  </si>
  <si>
    <t>所在市町村</t>
    <phoneticPr fontId="2"/>
  </si>
  <si>
    <t>④サービスの種類</t>
    <phoneticPr fontId="2"/>
  </si>
  <si>
    <t>所在市町村</t>
    <phoneticPr fontId="2"/>
  </si>
  <si>
    <t>③サービスの種類</t>
    <phoneticPr fontId="2"/>
  </si>
  <si>
    <t>所在市町村</t>
    <phoneticPr fontId="2"/>
  </si>
  <si>
    <t>②サービスの種類</t>
    <phoneticPr fontId="2"/>
  </si>
  <si>
    <t>所在市町村</t>
    <phoneticPr fontId="2"/>
  </si>
  <si>
    <t>事業所名</t>
    <phoneticPr fontId="2"/>
  </si>
  <si>
    <t>①サービスの種類</t>
    <phoneticPr fontId="2"/>
  </si>
  <si>
    <t xml:space="preserve"> １　事業所の概要</t>
    <phoneticPr fontId="2"/>
  </si>
  <si>
    <t>　　一勤務形態でも可。</t>
    <phoneticPr fontId="2"/>
  </si>
  <si>
    <t>（18：00）</t>
    <phoneticPr fontId="2"/>
  </si>
  <si>
    <t>（12：00）</t>
    <phoneticPr fontId="2"/>
  </si>
  <si>
    <t>・（7：30）</t>
    <phoneticPr fontId="2"/>
  </si>
  <si>
    <t>クラブ</t>
    <phoneticPr fontId="2"/>
  </si>
  <si>
    <t>リハビリ</t>
    <phoneticPr fontId="2"/>
  </si>
  <si>
    <t>0</t>
    <phoneticPr fontId="2"/>
  </si>
  <si>
    <t>　２　平均利用者数＝延利用者数÷１年間の日数　（小数第２位以下切り上げ）</t>
    <phoneticPr fontId="2"/>
  </si>
  <si>
    <t>２月</t>
    <phoneticPr fontId="2"/>
  </si>
  <si>
    <t>１月</t>
    <phoneticPr fontId="2"/>
  </si>
  <si>
    <t>１２月</t>
    <phoneticPr fontId="2"/>
  </si>
  <si>
    <t>１１月</t>
    <phoneticPr fontId="2"/>
  </si>
  <si>
    <t>１０月</t>
    <phoneticPr fontId="2"/>
  </si>
  <si>
    <t>９月</t>
    <phoneticPr fontId="2"/>
  </si>
  <si>
    <t>８月</t>
    <phoneticPr fontId="2"/>
  </si>
  <si>
    <t>７月</t>
    <phoneticPr fontId="2"/>
  </si>
  <si>
    <t>６月</t>
    <phoneticPr fontId="2"/>
  </si>
  <si>
    <t>＊</t>
    <phoneticPr fontId="2"/>
  </si>
  <si>
    <t>（　　　　年　　　月分）</t>
    <phoneticPr fontId="2"/>
  </si>
  <si>
    <t>適正に納付</t>
    <rPh sb="0" eb="2">
      <t>テキセイ</t>
    </rPh>
    <rPh sb="3" eb="5">
      <t>ノウフ</t>
    </rPh>
    <phoneticPr fontId="2"/>
  </si>
  <si>
    <t>あり</t>
  </si>
  <si>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</si>
  <si>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</si>
  <si>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</si>
  <si>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</si>
  <si>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</si>
  <si>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特定施設サービス計画の作成</t>
    <rPh sb="0" eb="2">
      <t>トクテイ</t>
    </rPh>
    <rPh sb="2" eb="4">
      <t>シセツ</t>
    </rPh>
    <rPh sb="8" eb="10">
      <t>ケイカク</t>
    </rPh>
    <rPh sb="11" eb="13">
      <t>サクセイ</t>
    </rPh>
    <phoneticPr fontId="2"/>
  </si>
  <si>
    <t>退院・退所時連携加算</t>
    <rPh sb="0" eb="2">
      <t>タイイン</t>
    </rPh>
    <rPh sb="3" eb="5">
      <t>タイショ</t>
    </rPh>
    <rPh sb="5" eb="6">
      <t>ジ</t>
    </rPh>
    <rPh sb="6" eb="8">
      <t>レンケイ</t>
    </rPh>
    <rPh sb="8" eb="10">
      <t>カサン</t>
    </rPh>
    <phoneticPr fontId="2"/>
  </si>
  <si>
    <t>月１回以上</t>
    <rPh sb="0" eb="1">
      <t>ツキ</t>
    </rPh>
    <rPh sb="2" eb="3">
      <t>カイ</t>
    </rPh>
    <rPh sb="3" eb="5">
      <t>イジョウ</t>
    </rPh>
    <phoneticPr fontId="2"/>
  </si>
  <si>
    <t>利用者に応じた適切なサービス提供</t>
    <rPh sb="0" eb="3">
      <t>リヨウシャ</t>
    </rPh>
    <rPh sb="4" eb="5">
      <t>オウ</t>
    </rPh>
    <rPh sb="7" eb="9">
      <t>テキセツ</t>
    </rPh>
    <rPh sb="14" eb="16">
      <t>テイキョウ</t>
    </rPh>
    <phoneticPr fontId="2"/>
  </si>
  <si>
    <t>配置</t>
    <rPh sb="0" eb="2">
      <t>ハイチ</t>
    </rPh>
    <phoneticPr fontId="2"/>
  </si>
  <si>
    <t>３月毎に実施</t>
    <rPh sb="1" eb="2">
      <t>ツキ</t>
    </rPh>
    <rPh sb="2" eb="3">
      <t>ゴト</t>
    </rPh>
    <rPh sb="4" eb="6">
      <t>ジッシ</t>
    </rPh>
    <phoneticPr fontId="2"/>
  </si>
  <si>
    <t>作成</t>
    <rPh sb="0" eb="2">
      <t>サクセイ</t>
    </rPh>
    <phoneticPr fontId="2"/>
  </si>
  <si>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2"/>
  </si>
  <si>
    <t>３ヶ月毎未実施</t>
    <rPh sb="2" eb="3">
      <t>ゲツ</t>
    </rPh>
    <rPh sb="3" eb="4">
      <t>ゴト</t>
    </rPh>
    <rPh sb="4" eb="7">
      <t>ミジッシ</t>
    </rPh>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</si>
  <si>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</si>
  <si>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　　　　　　年度</t>
    <phoneticPr fontId="2"/>
  </si>
  <si>
    <t>　　　　年　　月　　日現在</t>
    <phoneticPr fontId="2"/>
  </si>
  <si>
    <t>　　　　年　　月　　日現在</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</si>
  <si>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</si>
  <si>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</si>
  <si>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</si>
  <si>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</si>
  <si>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</si>
  <si>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</si>
  <si>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</si>
  <si>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</si>
  <si>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</si>
  <si>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</si>
  <si>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</si>
  <si>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</si>
  <si>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</si>
  <si>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</si>
  <si>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r>
      <t>計</t>
    </r>
    <r>
      <rPr>
        <sz val="10"/>
        <color indexed="8"/>
        <rFont val="ＭＳ 明朝"/>
        <family val="1"/>
        <charset val="128"/>
      </rPr>
      <t>（人）</t>
    </r>
    <rPh sb="0" eb="1">
      <t>ケイ</t>
    </rPh>
    <rPh sb="2" eb="3">
      <t>ヒト</t>
    </rPh>
    <phoneticPr fontId="2"/>
  </si>
  <si>
    <t>加算Ⅱ</t>
    <rPh sb="0" eb="2">
      <t>カサン</t>
    </rPh>
    <phoneticPr fontId="2"/>
  </si>
  <si>
    <t>－</t>
  </si>
  <si>
    <t>加算Ⅲ</t>
    <rPh sb="0" eb="2">
      <t>カサン</t>
    </rPh>
    <phoneticPr fontId="2"/>
  </si>
  <si>
    <t>必要となる割合</t>
    <rPh sb="0" eb="2">
      <t>ヒツヨウ</t>
    </rPh>
    <rPh sb="5" eb="7">
      <t>ワリアイ</t>
    </rPh>
    <phoneticPr fontId="2"/>
  </si>
  <si>
    <t>実績</t>
    <rPh sb="0" eb="2">
      <t>ジッセキ</t>
    </rPh>
    <phoneticPr fontId="2"/>
  </si>
  <si>
    <t>ｃ/a　</t>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</si>
  <si>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</si>
  <si>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ｄ</t>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</si>
  <si>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</si>
  <si>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</si>
  <si>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</si>
  <si>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</si>
  <si>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※前年度の実績を記載してください。</t>
    <rPh sb="1" eb="4">
      <t>ゼンネンド</t>
    </rPh>
    <rPh sb="5" eb="7">
      <t>ジッセキ</t>
    </rPh>
    <rPh sb="8" eb="10">
      <t>キサイ</t>
    </rPh>
    <phoneticPr fontId="2"/>
  </si>
  <si>
    <t>－</t>
    <phoneticPr fontId="2"/>
  </si>
  <si>
    <t>－</t>
    <phoneticPr fontId="2"/>
  </si>
  <si>
    <t>a</t>
    <phoneticPr fontId="2"/>
  </si>
  <si>
    <t>ｃ</t>
    <phoneticPr fontId="2"/>
  </si>
  <si>
    <t>－</t>
    <phoneticPr fontId="2"/>
  </si>
  <si>
    <t>－</t>
    <phoneticPr fontId="2"/>
  </si>
  <si>
    <t>b</t>
    <phoneticPr fontId="2"/>
  </si>
  <si>
    <t>なし</t>
    <phoneticPr fontId="2"/>
  </si>
  <si>
    <t>b/a　</t>
    <phoneticPr fontId="2"/>
  </si>
  <si>
    <t>e</t>
    <phoneticPr fontId="2"/>
  </si>
  <si>
    <t>e/d</t>
    <phoneticPr fontId="2"/>
  </si>
  <si>
    <t>h</t>
    <phoneticPr fontId="2"/>
  </si>
  <si>
    <t>i</t>
    <phoneticPr fontId="2"/>
  </si>
  <si>
    <t>i/h</t>
    <phoneticPr fontId="2"/>
  </si>
  <si>
    <t>７　サービス提供体制強化加算について</t>
    <rPh sb="6" eb="8">
      <t>テイキョウ</t>
    </rPh>
    <rPh sb="8" eb="10">
      <t>タイセイ</t>
    </rPh>
    <rPh sb="10" eb="12">
      <t>キョウカ</t>
    </rPh>
    <rPh sb="12" eb="14">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</si>
  <si>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</si>
  <si>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</si>
  <si>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個別機能訓練加算（Ⅱ）</t>
    <rPh sb="0" eb="2">
      <t>コベツ</t>
    </rPh>
    <rPh sb="2" eb="4">
      <t>キノウ</t>
    </rPh>
    <rPh sb="4" eb="6">
      <t>クンレン</t>
    </rPh>
    <rPh sb="6" eb="8">
      <t>カサン</t>
    </rPh>
    <phoneticPr fontId="2"/>
  </si>
  <si>
    <t>科学的介護推進体制加算</t>
    <rPh sb="0" eb="3">
      <t>カガクテキ</t>
    </rPh>
    <rPh sb="3" eb="5">
      <t>カイゴ</t>
    </rPh>
    <rPh sb="5" eb="7">
      <t>スイシン</t>
    </rPh>
    <rPh sb="7" eb="9">
      <t>タイセイ</t>
    </rPh>
    <rPh sb="9" eb="11">
      <t>カサン</t>
    </rPh>
    <phoneticPr fontId="2"/>
  </si>
  <si>
    <t>ＡＤＬ維持等加算（Ⅰ）</t>
    <rPh sb="3" eb="5">
      <t>イジ</t>
    </rPh>
    <rPh sb="5" eb="6">
      <t>トウ</t>
    </rPh>
    <rPh sb="6" eb="8">
      <t>カサン</t>
    </rPh>
    <phoneticPr fontId="2"/>
  </si>
  <si>
    <t>入居継続支援加算（Ⅰ）</t>
    <rPh sb="0" eb="2">
      <t>ニュウキョ</t>
    </rPh>
    <rPh sb="2" eb="4">
      <t>ケイゾク</t>
    </rPh>
    <rPh sb="4" eb="6">
      <t>シエン</t>
    </rPh>
    <rPh sb="6" eb="8">
      <t>カサン</t>
    </rPh>
    <phoneticPr fontId="2"/>
  </si>
  <si>
    <t>個別機能訓練加算（Ⅰ）</t>
    <rPh sb="0" eb="2">
      <t>コベツ</t>
    </rPh>
    <rPh sb="2" eb="4">
      <t>キノウ</t>
    </rPh>
    <rPh sb="4" eb="6">
      <t>クンレン</t>
    </rPh>
    <rPh sb="6" eb="8">
      <t>カサン</t>
    </rPh>
    <phoneticPr fontId="2"/>
  </si>
  <si>
    <t>口腔・栄養スクリーニング加算</t>
    <rPh sb="0" eb="2">
      <t>コウクウ</t>
    </rPh>
    <rPh sb="3" eb="5">
      <t>エイヨウ</t>
    </rPh>
    <rPh sb="12" eb="14">
      <t>カサン</t>
    </rPh>
    <phoneticPr fontId="2"/>
  </si>
  <si>
    <t>看取り介護加算（Ⅰ）</t>
    <rPh sb="0" eb="2">
      <t>ミト</t>
    </rPh>
    <rPh sb="3" eb="5">
      <t>カイゴ</t>
    </rPh>
    <rPh sb="5" eb="7">
      <t>カサン</t>
    </rPh>
    <phoneticPr fontId="2"/>
  </si>
  <si>
    <t>「介護報酬自己点検シート」も提出してください。</t>
    <rPh sb="1" eb="3">
      <t>カイゴ</t>
    </rPh>
    <rPh sb="3" eb="5">
      <t>ホウシュウ</t>
    </rPh>
    <rPh sb="14" eb="16">
      <t>テイシュツ</t>
    </rPh>
    <phoneticPr fontId="2"/>
  </si>
  <si>
    <t>※「指定居宅サービス事業所等」とは、指定居宅サービス事業所、指定居宅介護支援事業所及び介護保険施設をいいます。</t>
    <phoneticPr fontId="2"/>
  </si>
  <si>
    <t>※「併設する」とは、開設者が同じで同一敷地内にあるものをいい、当該施設と公道を挟んで隣接するものを含みます。</t>
    <phoneticPr fontId="2"/>
  </si>
  <si>
    <t>(3)参考資料（パンフレットその他施設概要の分かるものです）</t>
    <rPh sb="3" eb="5">
      <t>サンコウ</t>
    </rPh>
    <rPh sb="5" eb="7">
      <t>シリョウ</t>
    </rPh>
    <rPh sb="16" eb="17">
      <t>タ</t>
    </rPh>
    <rPh sb="17" eb="19">
      <t>シセツ</t>
    </rPh>
    <rPh sb="19" eb="21">
      <t>ガイヨウ</t>
    </rPh>
    <rPh sb="22" eb="23">
      <t>ワ</t>
    </rPh>
    <phoneticPr fontId="2"/>
  </si>
  <si>
    <t>１　職種は、管理者、生活相談員、介護職員、看護職員、機能訓練指導員、計画作成担当者等と記載してください。</t>
    <rPh sb="26" eb="28">
      <t>キノウ</t>
    </rPh>
    <rPh sb="28" eb="30">
      <t>クンレン</t>
    </rPh>
    <rPh sb="30" eb="33">
      <t>シドウイン</t>
    </rPh>
    <phoneticPr fontId="2"/>
  </si>
  <si>
    <t>３　兼任先事業所が同一事業所の別職種である場合は、「同事業所」として兼務する職種を記載してください。</t>
    <phoneticPr fontId="2"/>
  </si>
  <si>
    <t>４　当該事業所の勤務割合は、常勤専任者の勤務時間を１としてその割合を記載してください。（例えば常勤専任者が週４０時間である場合に、当該職員が</t>
    <rPh sb="65" eb="67">
      <t>トウガイ</t>
    </rPh>
    <rPh sb="67" eb="69">
      <t>ショクイン</t>
    </rPh>
    <phoneticPr fontId="2"/>
  </si>
  <si>
    <t>　週１０時間勤務であれば１０／４０＝０．２５としてください。）</t>
    <phoneticPr fontId="2"/>
  </si>
  <si>
    <t>　経営する他の介護サービス事業所、病院等においてサービスを利用者に直接提供する職員として勤務した年数を含めることができます。</t>
    <phoneticPr fontId="2"/>
  </si>
  <si>
    <t>※１　延入居者数には，入居した日を含み退居した日を含まない。また，外泊・入院期間（外泊等初日及び最終日は除く。）は入所日数に参入しません。</t>
    <rPh sb="62" eb="64">
      <t>サンニュウ</t>
    </rPh>
    <phoneticPr fontId="2"/>
  </si>
  <si>
    <t>※１　本表は，看護・介護職員について時間経過毎の業務内容を具体的に記入してください。</t>
    <phoneticPr fontId="2"/>
  </si>
  <si>
    <t>　２　日課欄の起床，朝食，昼食，夕食，消灯は入所者の時間を記入してください。</t>
    <phoneticPr fontId="2"/>
  </si>
  <si>
    <t>　３　準夜勤，深夜勤については，ひとり一人の勤務時間割を記入してください。ただし，複数勤務の場合でも休憩時間等勤務割が全く同一の場合は，</t>
    <rPh sb="61" eb="63">
      <t>ドウイツ</t>
    </rPh>
    <rPh sb="64" eb="66">
      <t>バアイ</t>
    </rPh>
    <phoneticPr fontId="2"/>
  </si>
  <si>
    <t>※月の途中で要介護度が変更になった者については，介護度の高い方に区分してください。</t>
    <phoneticPr fontId="2"/>
  </si>
  <si>
    <t>110 特定施設入居者生活介護費</t>
    <phoneticPr fontId="2"/>
  </si>
  <si>
    <t>人員基準減算</t>
    <rPh sb="0" eb="2">
      <t>ジンイン</t>
    </rPh>
    <rPh sb="2" eb="4">
      <t>キジュン</t>
    </rPh>
    <rPh sb="4" eb="6">
      <t>ゲンサン</t>
    </rPh>
    <phoneticPr fontId="2"/>
  </si>
  <si>
    <t>身体的拘束等の適正化のための対策を検討する委員会を３月ごとに開催していない。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30" eb="32">
      <t>カイサイ</t>
    </rPh>
    <phoneticPr fontId="2"/>
  </si>
  <si>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2"/>
  </si>
  <si>
    <t>介護職員その他の従業者に対し、身体的拘束等の適正化のための研修を定期的に実施していない。</t>
    <rPh sb="20" eb="21">
      <t>トウ</t>
    </rPh>
    <rPh sb="29" eb="31">
      <t>ケンシュウ</t>
    </rPh>
    <rPh sb="32" eb="35">
      <t>テイキテキ</t>
    </rPh>
    <rPh sb="36" eb="38">
      <t>ジッシ</t>
    </rPh>
    <phoneticPr fontId="2"/>
  </si>
  <si>
    <t>社会福祉士及び介護福祉士法施行規則第１条各号に掲げる行為を必要とする者の占める割合が利用者の１００分１５以上</t>
    <phoneticPr fontId="2"/>
  </si>
  <si>
    <t>介護福祉士の数が常勤換算で入居者の数が６又はその端数を増すごとに１以上</t>
    <rPh sb="0" eb="2">
      <t>カイゴ</t>
    </rPh>
    <rPh sb="2" eb="5">
      <t>フクシシ</t>
    </rPh>
    <rPh sb="6" eb="7">
      <t>カズ</t>
    </rPh>
    <rPh sb="8" eb="10">
      <t>ジョウキン</t>
    </rPh>
    <rPh sb="10" eb="12">
      <t>カンサン</t>
    </rPh>
    <rPh sb="13" eb="16">
      <t>ニュウキョシャ</t>
    </rPh>
    <rPh sb="17" eb="18">
      <t>カズ</t>
    </rPh>
    <rPh sb="20" eb="21">
      <t>マタ</t>
    </rPh>
    <rPh sb="24" eb="26">
      <t>ハスウ</t>
    </rPh>
    <rPh sb="27" eb="28">
      <t>マ</t>
    </rPh>
    <rPh sb="33" eb="35">
      <t>イジョウ</t>
    </rPh>
    <phoneticPr fontId="2"/>
  </si>
  <si>
    <t>介護福祉士の数が常勤換算で入居者の数が７又はその端数を増すごとに１以上の場合次の（一）、（二）及び（三）のいずれにも適合すること</t>
    <rPh sb="36" eb="38">
      <t>バアイ</t>
    </rPh>
    <rPh sb="38" eb="39">
      <t>ツギ</t>
    </rPh>
    <rPh sb="41" eb="42">
      <t>1</t>
    </rPh>
    <rPh sb="45" eb="46">
      <t>2</t>
    </rPh>
    <rPh sb="47" eb="48">
      <t>オヨ</t>
    </rPh>
    <rPh sb="50" eb="51">
      <t>3</t>
    </rPh>
    <rPh sb="58" eb="60">
      <t>テキゴウ</t>
    </rPh>
    <phoneticPr fontId="2"/>
  </si>
  <si>
    <t>（一）業務の効率化及び質の向上又は職員の負担の軽減に資する機器（以下「介護機器」という。）を複数種類使用していること</t>
    <rPh sb="1" eb="2">
      <t>1</t>
    </rPh>
    <phoneticPr fontId="2"/>
  </si>
  <si>
    <t>（二）介護機器の使用に当たり、介護職員、看護職員、介護支援専門員その他の職種の者が共同して、アセスメント及び入居者の身体の状況等の評価を行い、職員の配置の状況等の見直しを行っていること</t>
    <rPh sb="1" eb="2">
      <t>2</t>
    </rPh>
    <phoneticPr fontId="2"/>
  </si>
  <si>
    <t>（三）介護機器を活用する際の安全体制及びケアの質の確保並びに職員の負担軽減に関する、①入居者の安全及びケアの質の確保、② 職員の負担の軽減及び勤務状況への配慮、③介護機器の定期的な点検、④介護機器を安全かつ有効に活用するための職員研修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t>
    <rPh sb="1" eb="2">
      <t>3</t>
    </rPh>
    <phoneticPr fontId="2"/>
  </si>
  <si>
    <t>定員、人員基準に適合</t>
    <rPh sb="0" eb="2">
      <t>テイイン</t>
    </rPh>
    <rPh sb="3" eb="5">
      <t>ジンイン</t>
    </rPh>
    <rPh sb="5" eb="7">
      <t>キジュン</t>
    </rPh>
    <rPh sb="8" eb="10">
      <t>テキゴウ</t>
    </rPh>
    <phoneticPr fontId="2"/>
  </si>
  <si>
    <t>サービス提供体制強化加算を算定していない</t>
    <phoneticPr fontId="2"/>
  </si>
  <si>
    <t>入居継続支援加算（Ⅱ）を算定していない</t>
    <rPh sb="0" eb="2">
      <t>ニュウキョ</t>
    </rPh>
    <rPh sb="2" eb="4">
      <t>ケイゾク</t>
    </rPh>
    <rPh sb="4" eb="6">
      <t>シエン</t>
    </rPh>
    <rPh sb="6" eb="8">
      <t>カサン</t>
    </rPh>
    <rPh sb="12" eb="14">
      <t>サンテイ</t>
    </rPh>
    <phoneticPr fontId="2"/>
  </si>
  <si>
    <t>入居継続支援加算（Ⅱ）</t>
    <phoneticPr fontId="2"/>
  </si>
  <si>
    <t>社会福祉士及び介護福祉士法施行規則第１条各号に掲げる行為を必要とする者の占める割合が利用者の１００分５以上</t>
    <rPh sb="51" eb="53">
      <t>イジョウ</t>
    </rPh>
    <phoneticPr fontId="2"/>
  </si>
  <si>
    <t>入居継続支援加算（Ⅰ）を算定していない</t>
    <rPh sb="0" eb="2">
      <t>ニュウキョ</t>
    </rPh>
    <rPh sb="2" eb="4">
      <t>ケイゾク</t>
    </rPh>
    <rPh sb="4" eb="6">
      <t>シエン</t>
    </rPh>
    <rPh sb="6" eb="8">
      <t>カサン</t>
    </rPh>
    <rPh sb="12" eb="14">
      <t>サンテイ</t>
    </rPh>
    <phoneticPr fontId="2"/>
  </si>
  <si>
    <t>（１）指定訪問リハビリテーション事業所、指定通所リハビリテーション事業所又はリハビリテーションを実施している医療提供施設の理学療法士、作業療法士、言語聴覚士又は医師（以下当該加算において「理学療法士等」という。）の助言に基づき、当該施設の機能訓練指導員、看護職員、介護職員、生活相談員その他の職種の者（以下「機能訓練指導員等」という。）が共同して利用者の身体の状況等の評価及び個別機能訓練計画の作成を行っている</t>
    <rPh sb="3" eb="5">
      <t>シテイ</t>
    </rPh>
    <rPh sb="5" eb="7">
      <t>ホウモン</t>
    </rPh>
    <rPh sb="16" eb="19">
      <t>ジギョウショ</t>
    </rPh>
    <rPh sb="20" eb="22">
      <t>シテイ</t>
    </rPh>
    <rPh sb="22" eb="24">
      <t>ツウショ</t>
    </rPh>
    <rPh sb="33" eb="36">
      <t>ジギョウショ</t>
    </rPh>
    <rPh sb="36" eb="37">
      <t>マタ</t>
    </rPh>
    <rPh sb="48" eb="50">
      <t>ジッシ</t>
    </rPh>
    <rPh sb="54" eb="56">
      <t>イリョウ</t>
    </rPh>
    <rPh sb="56" eb="58">
      <t>テイキョウ</t>
    </rPh>
    <rPh sb="58" eb="60">
      <t>シセツ</t>
    </rPh>
    <rPh sb="61" eb="63">
      <t>リガク</t>
    </rPh>
    <rPh sb="63" eb="66">
      <t>リョウホウシ</t>
    </rPh>
    <rPh sb="67" eb="69">
      <t>サギョウ</t>
    </rPh>
    <rPh sb="69" eb="72">
      <t>リョウホウシ</t>
    </rPh>
    <rPh sb="73" eb="75">
      <t>ゲンゴ</t>
    </rPh>
    <rPh sb="75" eb="78">
      <t>チョウカクシ</t>
    </rPh>
    <rPh sb="78" eb="79">
      <t>マタ</t>
    </rPh>
    <rPh sb="80" eb="82">
      <t>イシ</t>
    </rPh>
    <rPh sb="83" eb="85">
      <t>イカ</t>
    </rPh>
    <rPh sb="85" eb="87">
      <t>トウガイ</t>
    </rPh>
    <rPh sb="87" eb="89">
      <t>カサン</t>
    </rPh>
    <rPh sb="94" eb="96">
      <t>リガク</t>
    </rPh>
    <rPh sb="96" eb="99">
      <t>リョウホウシ</t>
    </rPh>
    <rPh sb="99" eb="100">
      <t>トウ</t>
    </rPh>
    <rPh sb="107" eb="109">
      <t>ジョゲン</t>
    </rPh>
    <rPh sb="110" eb="111">
      <t>モト</t>
    </rPh>
    <rPh sb="114" eb="116">
      <t>トウガイ</t>
    </rPh>
    <rPh sb="116" eb="118">
      <t>シセツ</t>
    </rPh>
    <rPh sb="119" eb="121">
      <t>キノウ</t>
    </rPh>
    <rPh sb="121" eb="123">
      <t>クンレン</t>
    </rPh>
    <rPh sb="123" eb="126">
      <t>シドウイン</t>
    </rPh>
    <rPh sb="127" eb="129">
      <t>カンゴ</t>
    </rPh>
    <rPh sb="129" eb="131">
      <t>ショクイン</t>
    </rPh>
    <rPh sb="132" eb="134">
      <t>カイゴ</t>
    </rPh>
    <rPh sb="134" eb="136">
      <t>ショクイン</t>
    </rPh>
    <rPh sb="137" eb="139">
      <t>セイカツ</t>
    </rPh>
    <rPh sb="139" eb="142">
      <t>ソウダンイン</t>
    </rPh>
    <rPh sb="144" eb="145">
      <t>タ</t>
    </rPh>
    <rPh sb="146" eb="148">
      <t>ショクシュ</t>
    </rPh>
    <rPh sb="149" eb="150">
      <t>シャ</t>
    </rPh>
    <rPh sb="151" eb="153">
      <t>イカ</t>
    </rPh>
    <rPh sb="154" eb="156">
      <t>キノウ</t>
    </rPh>
    <rPh sb="156" eb="158">
      <t>クンレン</t>
    </rPh>
    <rPh sb="158" eb="161">
      <t>シドウイン</t>
    </rPh>
    <rPh sb="161" eb="162">
      <t>トウ</t>
    </rPh>
    <rPh sb="169" eb="171">
      <t>キョウドウ</t>
    </rPh>
    <rPh sb="173" eb="175">
      <t>リヨウ</t>
    </rPh>
    <rPh sb="175" eb="176">
      <t>シャ</t>
    </rPh>
    <rPh sb="177" eb="179">
      <t>シンタイ</t>
    </rPh>
    <rPh sb="180" eb="182">
      <t>ジョウキョウ</t>
    </rPh>
    <rPh sb="182" eb="183">
      <t>トウ</t>
    </rPh>
    <rPh sb="184" eb="186">
      <t>ヒョウカ</t>
    </rPh>
    <rPh sb="186" eb="187">
      <t>オヨ</t>
    </rPh>
    <rPh sb="188" eb="190">
      <t>コベツ</t>
    </rPh>
    <rPh sb="190" eb="192">
      <t>キノウ</t>
    </rPh>
    <rPh sb="192" eb="194">
      <t>クンレン</t>
    </rPh>
    <rPh sb="194" eb="196">
      <t>ケイカク</t>
    </rPh>
    <rPh sb="197" eb="199">
      <t>サクセイ</t>
    </rPh>
    <rPh sb="200" eb="201">
      <t>オコナ</t>
    </rPh>
    <phoneticPr fontId="2"/>
  </si>
  <si>
    <t>個別機能訓練計画</t>
    <rPh sb="0" eb="2">
      <t>コベツ</t>
    </rPh>
    <rPh sb="2" eb="4">
      <t>キノウ</t>
    </rPh>
    <rPh sb="4" eb="6">
      <t>クンレン</t>
    </rPh>
    <rPh sb="6" eb="8">
      <t>ケイカク</t>
    </rPh>
    <phoneticPr fontId="2"/>
  </si>
  <si>
    <t>（２）個別機能訓練計画に基づき、利用者の身体機能又は生活機能向上を目的とする機能訓練の項目を準備し、機能訓練指導員等が、利用者の心身の状況に応じた機能訓練を適切に提供</t>
    <rPh sb="3" eb="5">
      <t>コベツ</t>
    </rPh>
    <rPh sb="5" eb="7">
      <t>キノウ</t>
    </rPh>
    <rPh sb="7" eb="9">
      <t>クンレン</t>
    </rPh>
    <rPh sb="9" eb="11">
      <t>ケイカク</t>
    </rPh>
    <rPh sb="12" eb="13">
      <t>モト</t>
    </rPh>
    <rPh sb="16" eb="19">
      <t>リヨウシャ</t>
    </rPh>
    <rPh sb="20" eb="22">
      <t>シンタイ</t>
    </rPh>
    <rPh sb="22" eb="24">
      <t>キノウ</t>
    </rPh>
    <rPh sb="24" eb="25">
      <t>マタ</t>
    </rPh>
    <rPh sb="26" eb="28">
      <t>セイカツ</t>
    </rPh>
    <rPh sb="28" eb="30">
      <t>キノウ</t>
    </rPh>
    <rPh sb="30" eb="32">
      <t>コウジョウ</t>
    </rPh>
    <rPh sb="33" eb="35">
      <t>モクテキ</t>
    </rPh>
    <rPh sb="38" eb="40">
      <t>キノウ</t>
    </rPh>
    <rPh sb="40" eb="42">
      <t>クンレン</t>
    </rPh>
    <rPh sb="43" eb="45">
      <t>コウモク</t>
    </rPh>
    <rPh sb="46" eb="48">
      <t>ジュンビ</t>
    </rPh>
    <rPh sb="50" eb="52">
      <t>キノウ</t>
    </rPh>
    <rPh sb="52" eb="54">
      <t>クンレン</t>
    </rPh>
    <rPh sb="54" eb="57">
      <t>シドウイン</t>
    </rPh>
    <rPh sb="57" eb="58">
      <t>トウ</t>
    </rPh>
    <rPh sb="60" eb="63">
      <t>リヨウシャ</t>
    </rPh>
    <rPh sb="64" eb="66">
      <t>シンシン</t>
    </rPh>
    <rPh sb="67" eb="69">
      <t>ジョウキョウ</t>
    </rPh>
    <rPh sb="70" eb="71">
      <t>オウ</t>
    </rPh>
    <rPh sb="73" eb="75">
      <t>キノウ</t>
    </rPh>
    <rPh sb="75" eb="77">
      <t>クンレン</t>
    </rPh>
    <rPh sb="78" eb="80">
      <t>テキセツ</t>
    </rPh>
    <rPh sb="81" eb="83">
      <t>テイキョウ</t>
    </rPh>
    <phoneticPr fontId="2"/>
  </si>
  <si>
    <t>（３）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2"/>
  </si>
  <si>
    <t>個別機能訓練計画に基づき個別機能訓練を提供した初回の月に限り、算定。なお、理学療法士等の助言に基づき個別機能訓練計画を見直した場合には、本加算を再度算定することは可能。（利用者の急性憎悪等により個別機能訓練計画を見直した場合を除き、当該月の翌月及び翌々月は本加算を算定しない。）</t>
    <rPh sb="37" eb="39">
      <t>リガク</t>
    </rPh>
    <rPh sb="39" eb="42">
      <t>リョウホウシ</t>
    </rPh>
    <rPh sb="42" eb="43">
      <t>トウ</t>
    </rPh>
    <phoneticPr fontId="2"/>
  </si>
  <si>
    <t>（１）指定訪問リハビリテーション事業所、指定通所リハビリテーション事業所又はリハビリテーションを実施している医療提供施設の理学療法士等が、当該施設を訪問し、当該施設の機能訓練指導員等が共同して、利用者の身体の状況等の評価及び個別機能訓練計画の作成を行っている。</t>
    <rPh sb="71" eb="73">
      <t>シセツ</t>
    </rPh>
    <rPh sb="80" eb="82">
      <t>シセツ</t>
    </rPh>
    <phoneticPr fontId="2"/>
  </si>
  <si>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2"/>
  </si>
  <si>
    <t>利用者数が100人超の場合、利用者の数を100で除した数以上機能訓練指導員を配置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キノウ</t>
    </rPh>
    <rPh sb="32" eb="34">
      <t>クンレン</t>
    </rPh>
    <rPh sb="34" eb="37">
      <t>シドウイン</t>
    </rPh>
    <rPh sb="38" eb="40">
      <t>ハイチ</t>
    </rPh>
    <phoneticPr fontId="2"/>
  </si>
  <si>
    <t>機能訓練指導員、看護職員、介護職員、生活相談員その他の職種の者が共同による利用者ごとに個別機能訓練計画を作成</t>
    <rPh sb="18" eb="20">
      <t>セイカツ</t>
    </rPh>
    <rPh sb="32" eb="34">
      <t>キョウドウ</t>
    </rPh>
    <rPh sb="37" eb="40">
      <t>リヨウシャ</t>
    </rPh>
    <rPh sb="43" eb="45">
      <t>コベツ</t>
    </rPh>
    <rPh sb="45" eb="47">
      <t>キノウ</t>
    </rPh>
    <rPh sb="47" eb="49">
      <t>クンレン</t>
    </rPh>
    <rPh sb="49" eb="51">
      <t>ケイカク</t>
    </rPh>
    <rPh sb="52" eb="54">
      <t>サクセイ</t>
    </rPh>
    <phoneticPr fontId="2"/>
  </si>
  <si>
    <t>３月ごとに１回以上利用者に対する計画の内容説明、記録</t>
    <rPh sb="1" eb="2">
      <t>ツキ</t>
    </rPh>
    <rPh sb="6" eb="7">
      <t>カイ</t>
    </rPh>
    <rPh sb="7" eb="9">
      <t>イジョウ</t>
    </rPh>
    <rPh sb="9" eb="12">
      <t>リヨウシャ</t>
    </rPh>
    <rPh sb="13" eb="14">
      <t>タイ</t>
    </rPh>
    <rPh sb="16" eb="18">
      <t>ケイカク</t>
    </rPh>
    <rPh sb="19" eb="21">
      <t>ナイヨウ</t>
    </rPh>
    <rPh sb="21" eb="23">
      <t>セツメイ</t>
    </rPh>
    <rPh sb="24" eb="26">
      <t>キロク</t>
    </rPh>
    <phoneticPr fontId="2"/>
  </si>
  <si>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2"/>
  </si>
  <si>
    <t>あり</t>
    <phoneticPr fontId="2"/>
  </si>
  <si>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2"/>
  </si>
  <si>
    <t>実施時間、訓練内容、
担当者等の記録</t>
    <rPh sb="0" eb="2">
      <t>ジッシ</t>
    </rPh>
    <rPh sb="2" eb="4">
      <t>ジカン</t>
    </rPh>
    <rPh sb="5" eb="7">
      <t>クンレン</t>
    </rPh>
    <rPh sb="7" eb="9">
      <t>ナイヨウ</t>
    </rPh>
    <rPh sb="11" eb="14">
      <t>タントウシャ</t>
    </rPh>
    <rPh sb="14" eb="15">
      <t>トウ</t>
    </rPh>
    <rPh sb="16" eb="18">
      <t>キロク</t>
    </rPh>
    <phoneticPr fontId="2"/>
  </si>
  <si>
    <t>個別機能訓練加算（Ⅱ）</t>
    <rPh sb="0" eb="8">
      <t>コベツキノウクンレンカサン</t>
    </rPh>
    <phoneticPr fontId="2"/>
  </si>
  <si>
    <t>個別機能訓練加算（Ⅰ）を算定</t>
    <rPh sb="12" eb="14">
      <t>サンテイ</t>
    </rPh>
    <phoneticPr fontId="2"/>
  </si>
  <si>
    <t>評価対象者（当該施設の利用期間（評価対象利用期間）が６月を超える者）の総数が１０人以上</t>
    <rPh sb="0" eb="2">
      <t>ヒョウカ</t>
    </rPh>
    <rPh sb="2" eb="5">
      <t>タイショウシャ</t>
    </rPh>
    <rPh sb="6" eb="8">
      <t>トウガイ</t>
    </rPh>
    <rPh sb="8" eb="10">
      <t>シセツ</t>
    </rPh>
    <rPh sb="11" eb="13">
      <t>リヨウ</t>
    </rPh>
    <rPh sb="13" eb="15">
      <t>キカン</t>
    </rPh>
    <rPh sb="16" eb="18">
      <t>ヒョウカ</t>
    </rPh>
    <rPh sb="18" eb="20">
      <t>タイショウ</t>
    </rPh>
    <rPh sb="20" eb="22">
      <t>リヨウ</t>
    </rPh>
    <rPh sb="22" eb="24">
      <t>キカン</t>
    </rPh>
    <rPh sb="27" eb="28">
      <t>ツキ</t>
    </rPh>
    <rPh sb="29" eb="30">
      <t>コ</t>
    </rPh>
    <rPh sb="32" eb="33">
      <t>モノ</t>
    </rPh>
    <rPh sb="35" eb="37">
      <t>ソウスウ</t>
    </rPh>
    <rPh sb="40" eb="41">
      <t>ニン</t>
    </rPh>
    <rPh sb="41" eb="43">
      <t>イジョウ</t>
    </rPh>
    <phoneticPr fontId="2"/>
  </si>
  <si>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2"/>
  </si>
  <si>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2"/>
  </si>
  <si>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2"/>
  </si>
  <si>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2"/>
  </si>
  <si>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2"/>
  </si>
  <si>
    <t>24時間連絡できる体制の確保等</t>
    <rPh sb="2" eb="4">
      <t>ジカン</t>
    </rPh>
    <rPh sb="4" eb="6">
      <t>レンラク</t>
    </rPh>
    <rPh sb="9" eb="11">
      <t>タイセイ</t>
    </rPh>
    <rPh sb="12" eb="14">
      <t>カクホ</t>
    </rPh>
    <rPh sb="14" eb="15">
      <t>トウ</t>
    </rPh>
    <phoneticPr fontId="2"/>
  </si>
  <si>
    <t>夜間連絡・対応体制の指針、
マニュアル等</t>
    <rPh sb="0" eb="2">
      <t>ヤカン</t>
    </rPh>
    <rPh sb="2" eb="4">
      <t>レンラク</t>
    </rPh>
    <rPh sb="5" eb="7">
      <t>タイオウ</t>
    </rPh>
    <rPh sb="7" eb="9">
      <t>タイセイ</t>
    </rPh>
    <rPh sb="10" eb="12">
      <t>シシン</t>
    </rPh>
    <rPh sb="19" eb="20">
      <t>トウ</t>
    </rPh>
    <phoneticPr fontId="2"/>
  </si>
  <si>
    <t>重度化した場合における対応の指針</t>
    <rPh sb="0" eb="3">
      <t>ジュウドカ</t>
    </rPh>
    <rPh sb="5" eb="7">
      <t>バアイ</t>
    </rPh>
    <rPh sb="11" eb="13">
      <t>タイオウ</t>
    </rPh>
    <rPh sb="14" eb="16">
      <t>シシン</t>
    </rPh>
    <phoneticPr fontId="2"/>
  </si>
  <si>
    <t>重度化対応のための指針</t>
    <rPh sb="0" eb="3">
      <t>ジュウドカ</t>
    </rPh>
    <rPh sb="3" eb="5">
      <t>タイオウ</t>
    </rPh>
    <rPh sb="9" eb="11">
      <t>シシン</t>
    </rPh>
    <phoneticPr fontId="2"/>
  </si>
  <si>
    <t>入居の際に利用者等に対する指針の説明、同意</t>
    <rPh sb="0" eb="2">
      <t>ニュウキョ</t>
    </rPh>
    <rPh sb="3" eb="4">
      <t>サイ</t>
    </rPh>
    <rPh sb="5" eb="8">
      <t>リヨウシャ</t>
    </rPh>
    <rPh sb="8" eb="9">
      <t>トウ</t>
    </rPh>
    <rPh sb="10" eb="11">
      <t>タイ</t>
    </rPh>
    <rPh sb="13" eb="15">
      <t>シシン</t>
    </rPh>
    <rPh sb="16" eb="18">
      <t>セツメイ</t>
    </rPh>
    <rPh sb="19" eb="21">
      <t>ドウイ</t>
    </rPh>
    <phoneticPr fontId="2"/>
  </si>
  <si>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2"/>
  </si>
  <si>
    <t>看護職員が前回情報提供日から次回情報提供日までの間で、利用者毎に健康状況を随時記録</t>
    <rPh sb="0" eb="2">
      <t>カンゴ</t>
    </rPh>
    <rPh sb="2" eb="4">
      <t>ショクイン</t>
    </rPh>
    <rPh sb="5" eb="7">
      <t>ゼンカイ</t>
    </rPh>
    <rPh sb="7" eb="9">
      <t>ジョウホウ</t>
    </rPh>
    <rPh sb="9" eb="11">
      <t>テイキョウ</t>
    </rPh>
    <rPh sb="11" eb="12">
      <t>ヒ</t>
    </rPh>
    <rPh sb="14" eb="16">
      <t>ジカイ</t>
    </rPh>
    <rPh sb="16" eb="18">
      <t>ジョウホウ</t>
    </rPh>
    <rPh sb="18" eb="20">
      <t>テイキョウ</t>
    </rPh>
    <rPh sb="20" eb="21">
      <t>ヒ</t>
    </rPh>
    <rPh sb="24" eb="25">
      <t>アイダ</t>
    </rPh>
    <rPh sb="27" eb="30">
      <t>リヨウシャ</t>
    </rPh>
    <rPh sb="30" eb="31">
      <t>マイ</t>
    </rPh>
    <rPh sb="32" eb="34">
      <t>ケンコウ</t>
    </rPh>
    <rPh sb="34" eb="36">
      <t>ジョウキョウ</t>
    </rPh>
    <rPh sb="37" eb="39">
      <t>ズイジ</t>
    </rPh>
    <rPh sb="39" eb="41">
      <t>キロク</t>
    </rPh>
    <phoneticPr fontId="2"/>
  </si>
  <si>
    <t>利用者の同意</t>
    <rPh sb="0" eb="3">
      <t>リヨウシャ</t>
    </rPh>
    <rPh sb="4" eb="6">
      <t>ドウイ</t>
    </rPh>
    <phoneticPr fontId="2"/>
  </si>
  <si>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2"/>
  </si>
  <si>
    <t>協力医療機関等と提供する情報内容を定めている</t>
    <rPh sb="0" eb="2">
      <t>キョウリョク</t>
    </rPh>
    <rPh sb="2" eb="4">
      <t>イリョウ</t>
    </rPh>
    <rPh sb="4" eb="6">
      <t>キカン</t>
    </rPh>
    <rPh sb="6" eb="7">
      <t>トウ</t>
    </rPh>
    <rPh sb="12" eb="14">
      <t>ジョウホウ</t>
    </rPh>
    <rPh sb="14" eb="16">
      <t>ナイヨウ</t>
    </rPh>
    <rPh sb="17" eb="18">
      <t>サダ</t>
    </rPh>
    <phoneticPr fontId="2"/>
  </si>
  <si>
    <t>情報提供日前３０日以内において、特定施設入居者生活介護及び介護予防特定施設入居者生活介護を算定した日が１４日以上</t>
    <rPh sb="0" eb="2">
      <t>ジョウホウ</t>
    </rPh>
    <rPh sb="2" eb="4">
      <t>テイキョウ</t>
    </rPh>
    <rPh sb="4" eb="5">
      <t>ビ</t>
    </rPh>
    <rPh sb="5" eb="6">
      <t>マエ</t>
    </rPh>
    <rPh sb="8" eb="9">
      <t>ヒ</t>
    </rPh>
    <rPh sb="9" eb="11">
      <t>イナイ</t>
    </rPh>
    <rPh sb="16" eb="18">
      <t>トクテイ</t>
    </rPh>
    <rPh sb="18" eb="20">
      <t>シセツ</t>
    </rPh>
    <rPh sb="20" eb="23">
      <t>ニュウキョシャ</t>
    </rPh>
    <rPh sb="23" eb="25">
      <t>セイカツ</t>
    </rPh>
    <rPh sb="25" eb="27">
      <t>カイゴ</t>
    </rPh>
    <rPh sb="27" eb="28">
      <t>オヨ</t>
    </rPh>
    <rPh sb="29" eb="31">
      <t>カイゴ</t>
    </rPh>
    <rPh sb="31" eb="33">
      <t>ヨボウ</t>
    </rPh>
    <rPh sb="45" eb="47">
      <t>サンテイ</t>
    </rPh>
    <rPh sb="49" eb="50">
      <t>ヒ</t>
    </rPh>
    <rPh sb="53" eb="54">
      <t>ヒ</t>
    </rPh>
    <rPh sb="54" eb="56">
      <t>イジョウ</t>
    </rPh>
    <phoneticPr fontId="2"/>
  </si>
  <si>
    <t>歯科医師又は歯科医師の指示を受けた歯科衛生士が、月１回以上、介護職員に(口腔ケアにかかる）助言、指導を行う。</t>
    <rPh sb="0" eb="4">
      <t>シカイシ</t>
    </rPh>
    <rPh sb="4" eb="5">
      <t>マタ</t>
    </rPh>
    <rPh sb="6" eb="10">
      <t>シカイシ</t>
    </rPh>
    <rPh sb="11" eb="13">
      <t>シジ</t>
    </rPh>
    <rPh sb="14" eb="15">
      <t>ウ</t>
    </rPh>
    <rPh sb="17" eb="19">
      <t>シカ</t>
    </rPh>
    <rPh sb="19" eb="22">
      <t>エイセイシ</t>
    </rPh>
    <rPh sb="24" eb="25">
      <t>ツキ</t>
    </rPh>
    <rPh sb="26" eb="27">
      <t>カイ</t>
    </rPh>
    <rPh sb="27" eb="29">
      <t>イジョウ</t>
    </rPh>
    <rPh sb="30" eb="32">
      <t>カイゴ</t>
    </rPh>
    <rPh sb="32" eb="34">
      <t>ショクイン</t>
    </rPh>
    <rPh sb="36" eb="38">
      <t>コウクウ</t>
    </rPh>
    <rPh sb="45" eb="47">
      <t>ジョゲン</t>
    </rPh>
    <rPh sb="48" eb="50">
      <t>シドウ</t>
    </rPh>
    <rPh sb="51" eb="52">
      <t>オコナ</t>
    </rPh>
    <phoneticPr fontId="2"/>
  </si>
  <si>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2"/>
  </si>
  <si>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2"/>
  </si>
  <si>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2"/>
  </si>
  <si>
    <t>口腔・栄養スクーリング加算</t>
    <rPh sb="0" eb="2">
      <t>コウクウ</t>
    </rPh>
    <rPh sb="3" eb="5">
      <t>エイヨウ</t>
    </rPh>
    <rPh sb="11" eb="13">
      <t>カサン</t>
    </rPh>
    <phoneticPr fontId="2"/>
  </si>
  <si>
    <t>利用開始時及び利用中６月ごとに利用者の口腔の健康状態について確認し情報を担当介護支援専門員に提供</t>
    <rPh sb="0" eb="2">
      <t>リヨウ</t>
    </rPh>
    <rPh sb="2" eb="5">
      <t>カイシジ</t>
    </rPh>
    <rPh sb="5" eb="6">
      <t>オヨ</t>
    </rPh>
    <rPh sb="7" eb="10">
      <t>リヨウチュウ</t>
    </rPh>
    <rPh sb="11" eb="12">
      <t>ツキ</t>
    </rPh>
    <rPh sb="15" eb="18">
      <t>リヨウシャ</t>
    </rPh>
    <rPh sb="19" eb="21">
      <t>コウクウ</t>
    </rPh>
    <rPh sb="22" eb="24">
      <t>ケンコウ</t>
    </rPh>
    <rPh sb="24" eb="26">
      <t>ジョウタイ</t>
    </rPh>
    <rPh sb="30" eb="32">
      <t>カクニン</t>
    </rPh>
    <rPh sb="33" eb="35">
      <t>ジョウホウ</t>
    </rPh>
    <rPh sb="36" eb="38">
      <t>タントウ</t>
    </rPh>
    <rPh sb="38" eb="40">
      <t>カイゴ</t>
    </rPh>
    <rPh sb="40" eb="42">
      <t>シエン</t>
    </rPh>
    <rPh sb="42" eb="45">
      <t>センモンイン</t>
    </rPh>
    <rPh sb="46" eb="48">
      <t>テイキョウ</t>
    </rPh>
    <phoneticPr fontId="2"/>
  </si>
  <si>
    <t>利用開始時及び利用中６月ごとに利用者の栄養状態について確認し情報を担当介護支援専門員に提供</t>
    <rPh sb="5" eb="6">
      <t>オヨ</t>
    </rPh>
    <rPh sb="19" eb="21">
      <t>エイヨウ</t>
    </rPh>
    <rPh sb="35" eb="37">
      <t>カイゴ</t>
    </rPh>
    <rPh sb="37" eb="39">
      <t>シエン</t>
    </rPh>
    <rPh sb="39" eb="42">
      <t>センモンイン</t>
    </rPh>
    <phoneticPr fontId="2"/>
  </si>
  <si>
    <t>利用者について、当該事業所以外で口腔・栄養スクーリング加算を算定していない</t>
    <rPh sb="0" eb="3">
      <t>リヨウシャ</t>
    </rPh>
    <rPh sb="8" eb="10">
      <t>トウガイ</t>
    </rPh>
    <rPh sb="10" eb="13">
      <t>ジギョウショ</t>
    </rPh>
    <rPh sb="13" eb="15">
      <t>イガイ</t>
    </rPh>
    <rPh sb="16" eb="18">
      <t>コウクウ</t>
    </rPh>
    <rPh sb="19" eb="21">
      <t>エイヨウ</t>
    </rPh>
    <rPh sb="27" eb="29">
      <t>カサン</t>
    </rPh>
    <rPh sb="30" eb="32">
      <t>サンテイ</t>
    </rPh>
    <phoneticPr fontId="2"/>
  </si>
  <si>
    <t>必要に応じて特定施設サービス計画を見直すなど、指定特定施設入所生活介護の提供に当たって、厚生労働省に提出する情報その他指定特定施設入所生活介護を適切かつ有効に提供するために必要な情報を活用している</t>
    <rPh sb="25" eb="27">
      <t>トクテイ</t>
    </rPh>
    <rPh sb="27" eb="29">
      <t>シセツ</t>
    </rPh>
    <rPh sb="29" eb="31">
      <t>ニュウショ</t>
    </rPh>
    <rPh sb="31" eb="33">
      <t>セイカツ</t>
    </rPh>
    <rPh sb="33" eb="35">
      <t>カイゴ</t>
    </rPh>
    <rPh sb="44" eb="46">
      <t>コウセイ</t>
    </rPh>
    <rPh sb="46" eb="49">
      <t>ロウドウショウ</t>
    </rPh>
    <rPh sb="50" eb="52">
      <t>テイシュツ</t>
    </rPh>
    <phoneticPr fontId="2"/>
  </si>
  <si>
    <t>病院、診療所、介護老人保健施設又は介護医療院から入居した日から起算して30日以内</t>
    <rPh sb="24" eb="26">
      <t>ニュウキョ</t>
    </rPh>
    <rPh sb="28" eb="29">
      <t>ヒ</t>
    </rPh>
    <rPh sb="31" eb="33">
      <t>キサン</t>
    </rPh>
    <rPh sb="37" eb="40">
      <t>ニチイナイ</t>
    </rPh>
    <phoneticPr fontId="2"/>
  </si>
  <si>
    <t>医療提供施設の職員と面談、利用者に関する必要な情報の提供を受ける。</t>
    <rPh sb="0" eb="2">
      <t>イリョウ</t>
    </rPh>
    <rPh sb="2" eb="4">
      <t>テイキョウ</t>
    </rPh>
    <rPh sb="4" eb="6">
      <t>シセツ</t>
    </rPh>
    <rPh sb="7" eb="9">
      <t>ショクイン</t>
    </rPh>
    <rPh sb="10" eb="12">
      <t>メンダン</t>
    </rPh>
    <rPh sb="13" eb="16">
      <t>リヨウシャ</t>
    </rPh>
    <rPh sb="17" eb="18">
      <t>カン</t>
    </rPh>
    <rPh sb="20" eb="22">
      <t>ヒツヨウ</t>
    </rPh>
    <rPh sb="23" eb="25">
      <t>ジョウホウ</t>
    </rPh>
    <rPh sb="26" eb="28">
      <t>テイキョウ</t>
    </rPh>
    <rPh sb="29" eb="30">
      <t>ウ</t>
    </rPh>
    <phoneticPr fontId="2"/>
  </si>
  <si>
    <t>特定施設サービス計画</t>
    <rPh sb="0" eb="2">
      <t>トクテイ</t>
    </rPh>
    <rPh sb="2" eb="4">
      <t>シセツ</t>
    </rPh>
    <rPh sb="8" eb="10">
      <t>ケイカク</t>
    </rPh>
    <phoneticPr fontId="2"/>
  </si>
  <si>
    <t>過去３月間に当該特定施設に入居したことがない</t>
    <rPh sb="0" eb="2">
      <t>カコ</t>
    </rPh>
    <rPh sb="3" eb="4">
      <t>ツキ</t>
    </rPh>
    <rPh sb="4" eb="5">
      <t>カン</t>
    </rPh>
    <rPh sb="6" eb="8">
      <t>トウガイ</t>
    </rPh>
    <rPh sb="8" eb="10">
      <t>トクテイ</t>
    </rPh>
    <rPh sb="10" eb="12">
      <t>シセツ</t>
    </rPh>
    <rPh sb="13" eb="15">
      <t>ニュウキョ</t>
    </rPh>
    <phoneticPr fontId="2"/>
  </si>
  <si>
    <t>この場合であっても算定可</t>
    <rPh sb="2" eb="4">
      <t>バアイ</t>
    </rPh>
    <rPh sb="9" eb="11">
      <t>サンテイ</t>
    </rPh>
    <rPh sb="11" eb="12">
      <t>カ</t>
    </rPh>
    <phoneticPr fontId="2"/>
  </si>
  <si>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2"/>
  </si>
  <si>
    <t>医師、生活相談員、看護師、介護職員その他の職種の者（「医師等」という）が協議の上、看取りの実績等を踏まえ、適宜、看取りに関する指針の見直しを行っている</t>
    <rPh sb="3" eb="5">
      <t>セイカツ</t>
    </rPh>
    <rPh sb="5" eb="8">
      <t>ソウダンイン</t>
    </rPh>
    <rPh sb="19" eb="20">
      <t>タ</t>
    </rPh>
    <rPh sb="21" eb="23">
      <t>ショクシュ</t>
    </rPh>
    <rPh sb="24" eb="25">
      <t>モノ</t>
    </rPh>
    <rPh sb="27" eb="29">
      <t>イシ</t>
    </rPh>
    <rPh sb="29" eb="30">
      <t>トウ</t>
    </rPh>
    <rPh sb="36" eb="38">
      <t>キョウギ</t>
    </rPh>
    <rPh sb="39" eb="40">
      <t>ウエ</t>
    </rPh>
    <rPh sb="41" eb="43">
      <t>ミト</t>
    </rPh>
    <rPh sb="45" eb="47">
      <t>ジッセキ</t>
    </rPh>
    <rPh sb="47" eb="48">
      <t>ナド</t>
    </rPh>
    <rPh sb="49" eb="50">
      <t>フ</t>
    </rPh>
    <rPh sb="53" eb="55">
      <t>テキギ</t>
    </rPh>
    <rPh sb="56" eb="58">
      <t>ミト</t>
    </rPh>
    <rPh sb="60" eb="61">
      <t>カン</t>
    </rPh>
    <rPh sb="63" eb="65">
      <t>シシン</t>
    </rPh>
    <rPh sb="66" eb="68">
      <t>ミナオ</t>
    </rPh>
    <rPh sb="70" eb="71">
      <t>オコナ</t>
    </rPh>
    <phoneticPr fontId="2"/>
  </si>
  <si>
    <t>看取りに関する職員研修を行っている</t>
    <rPh sb="0" eb="2">
      <t>ミト</t>
    </rPh>
    <rPh sb="4" eb="5">
      <t>カン</t>
    </rPh>
    <rPh sb="7" eb="9">
      <t>ショクイン</t>
    </rPh>
    <rPh sb="9" eb="11">
      <t>ケンシュウ</t>
    </rPh>
    <rPh sb="12" eb="13">
      <t>オコナ</t>
    </rPh>
    <phoneticPr fontId="2"/>
  </si>
  <si>
    <t>医師等が共同で作成した介護に係る計画が作成されている</t>
    <rPh sb="0" eb="2">
      <t>イシ</t>
    </rPh>
    <rPh sb="2" eb="3">
      <t>トウ</t>
    </rPh>
    <rPh sb="4" eb="6">
      <t>キョウドウ</t>
    </rPh>
    <rPh sb="7" eb="9">
      <t>サクセイ</t>
    </rPh>
    <rPh sb="11" eb="13">
      <t>カイゴ</t>
    </rPh>
    <rPh sb="14" eb="15">
      <t>カカ</t>
    </rPh>
    <rPh sb="16" eb="18">
      <t>ケイカク</t>
    </rPh>
    <rPh sb="19" eb="21">
      <t>サクセイ</t>
    </rPh>
    <phoneticPr fontId="2"/>
  </si>
  <si>
    <t>介護に係る計画書</t>
    <rPh sb="0" eb="2">
      <t>カイゴ</t>
    </rPh>
    <rPh sb="3" eb="4">
      <t>カカ</t>
    </rPh>
    <rPh sb="5" eb="8">
      <t>ケイカクショ</t>
    </rPh>
    <phoneticPr fontId="2"/>
  </si>
  <si>
    <t>医師等が介護に係る計画について説明し、同意を得ている</t>
    <rPh sb="0" eb="2">
      <t>イシ</t>
    </rPh>
    <rPh sb="2" eb="3">
      <t>トウ</t>
    </rPh>
    <rPh sb="4" eb="6">
      <t>カイゴ</t>
    </rPh>
    <rPh sb="7" eb="8">
      <t>カカ</t>
    </rPh>
    <rPh sb="9" eb="11">
      <t>ケイカク</t>
    </rPh>
    <rPh sb="15" eb="17">
      <t>セツメイ</t>
    </rPh>
    <rPh sb="19" eb="21">
      <t>ドウイ</t>
    </rPh>
    <rPh sb="22" eb="23">
      <t>エ</t>
    </rPh>
    <phoneticPr fontId="2"/>
  </si>
  <si>
    <t>医師等が利用者の状態又は家族の求め等に応じ随時本人又は家族の説明、同意を得ている</t>
    <rPh sb="0" eb="2">
      <t>イシ</t>
    </rPh>
    <rPh sb="2" eb="3">
      <t>トウ</t>
    </rPh>
    <rPh sb="4" eb="6">
      <t>リヨウ</t>
    </rPh>
    <rPh sb="6" eb="7">
      <t>シャ</t>
    </rPh>
    <rPh sb="8" eb="10">
      <t>ジョウタイ</t>
    </rPh>
    <rPh sb="10" eb="11">
      <t>マタ</t>
    </rPh>
    <rPh sb="12" eb="14">
      <t>カゾク</t>
    </rPh>
    <rPh sb="15" eb="16">
      <t>モト</t>
    </rPh>
    <rPh sb="17" eb="18">
      <t>トウ</t>
    </rPh>
    <rPh sb="19" eb="20">
      <t>オウ</t>
    </rPh>
    <rPh sb="21" eb="23">
      <t>ズイジ</t>
    </rPh>
    <rPh sb="23" eb="25">
      <t>ホンニン</t>
    </rPh>
    <rPh sb="25" eb="26">
      <t>マタ</t>
    </rPh>
    <rPh sb="27" eb="29">
      <t>カゾク</t>
    </rPh>
    <rPh sb="30" eb="32">
      <t>セツメイ</t>
    </rPh>
    <rPh sb="33" eb="35">
      <t>ドウイ</t>
    </rPh>
    <rPh sb="36" eb="37">
      <t>エ</t>
    </rPh>
    <phoneticPr fontId="2"/>
  </si>
  <si>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2"/>
  </si>
  <si>
    <t>退居等の翌月になくなった場合</t>
    <rPh sb="0" eb="2">
      <t>タイキョ</t>
    </rPh>
    <rPh sb="2" eb="3">
      <t>トウ</t>
    </rPh>
    <rPh sb="4" eb="5">
      <t>ヨク</t>
    </rPh>
    <rPh sb="5" eb="6">
      <t>ツキ</t>
    </rPh>
    <rPh sb="12" eb="14">
      <t>バアイ</t>
    </rPh>
    <phoneticPr fontId="2"/>
  </si>
  <si>
    <t>退居等の際入院先の医療機関等に利用者の状態等の情報提供について本人又は家族に説明し文書にて同意を得ている</t>
    <rPh sb="0" eb="2">
      <t>タイキョ</t>
    </rPh>
    <rPh sb="2" eb="3">
      <t>トウ</t>
    </rPh>
    <rPh sb="4" eb="5">
      <t>サイ</t>
    </rPh>
    <rPh sb="5" eb="8">
      <t>ニュウインサキ</t>
    </rPh>
    <rPh sb="9" eb="11">
      <t>イリョウ</t>
    </rPh>
    <rPh sb="11" eb="13">
      <t>キカン</t>
    </rPh>
    <rPh sb="13" eb="14">
      <t>トウ</t>
    </rPh>
    <rPh sb="15" eb="18">
      <t>リヨウシャ</t>
    </rPh>
    <rPh sb="19" eb="21">
      <t>ジョウタイ</t>
    </rPh>
    <rPh sb="21" eb="22">
      <t>トウ</t>
    </rPh>
    <rPh sb="23" eb="25">
      <t>ジョウホウ</t>
    </rPh>
    <rPh sb="25" eb="27">
      <t>テイキョウ</t>
    </rPh>
    <rPh sb="31" eb="33">
      <t>ホンニン</t>
    </rPh>
    <rPh sb="33" eb="34">
      <t>マタ</t>
    </rPh>
    <rPh sb="35" eb="37">
      <t>カゾク</t>
    </rPh>
    <rPh sb="38" eb="40">
      <t>セツメイ</t>
    </rPh>
    <rPh sb="41" eb="43">
      <t>ブンショ</t>
    </rPh>
    <rPh sb="45" eb="47">
      <t>ドウイ</t>
    </rPh>
    <rPh sb="48" eb="49">
      <t>エ</t>
    </rPh>
    <phoneticPr fontId="2"/>
  </si>
  <si>
    <t>本人又は家族に対する随時説明を口頭でした場合は介護記録に日時、内容及び同意を得た旨を記載している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3" eb="34">
      <t>オヨ</t>
    </rPh>
    <rPh sb="35" eb="37">
      <t>ドウイ</t>
    </rPh>
    <rPh sb="38" eb="39">
      <t>エ</t>
    </rPh>
    <rPh sb="40" eb="41">
      <t>ムネ</t>
    </rPh>
    <rPh sb="42" eb="44">
      <t>キサイ</t>
    </rPh>
    <phoneticPr fontId="2"/>
  </si>
  <si>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2"/>
  </si>
  <si>
    <t>死亡日45日前から死亡日</t>
    <rPh sb="6" eb="7">
      <t>マエ</t>
    </rPh>
    <rPh sb="9" eb="12">
      <t>シボウビ</t>
    </rPh>
    <phoneticPr fontId="2"/>
  </si>
  <si>
    <t>退居した日の翌日から死亡日の間は算定しない</t>
    <rPh sb="0" eb="2">
      <t>タイキョ</t>
    </rPh>
    <rPh sb="4" eb="5">
      <t>ヒ</t>
    </rPh>
    <rPh sb="6" eb="8">
      <t>ヨクジツ</t>
    </rPh>
    <rPh sb="10" eb="13">
      <t>シボウビ</t>
    </rPh>
    <rPh sb="14" eb="15">
      <t>アイダ</t>
    </rPh>
    <rPh sb="16" eb="18">
      <t>サンテイ</t>
    </rPh>
    <phoneticPr fontId="2"/>
  </si>
  <si>
    <t>夜間看護体制加算を算定している</t>
    <rPh sb="0" eb="2">
      <t>ヤカン</t>
    </rPh>
    <rPh sb="2" eb="4">
      <t>カンゴ</t>
    </rPh>
    <rPh sb="4" eb="6">
      <t>タイセイ</t>
    </rPh>
    <rPh sb="6" eb="8">
      <t>カサン</t>
    </rPh>
    <rPh sb="9" eb="11">
      <t>サンテイ</t>
    </rPh>
    <phoneticPr fontId="2"/>
  </si>
  <si>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2"/>
  </si>
  <si>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2"/>
  </si>
  <si>
    <t>死亡日45日前から死亡日</t>
    <rPh sb="0" eb="3">
      <t>シボウビ</t>
    </rPh>
    <rPh sb="6" eb="7">
      <t>マエ</t>
    </rPh>
    <rPh sb="9" eb="12">
      <t>シボウビ</t>
    </rPh>
    <phoneticPr fontId="2"/>
  </si>
  <si>
    <t>看取り介護加算（Ⅰ）を算定していない</t>
    <rPh sb="0" eb="2">
      <t>ミト</t>
    </rPh>
    <rPh sb="3" eb="5">
      <t>カイゴ</t>
    </rPh>
    <rPh sb="5" eb="7">
      <t>カサン</t>
    </rPh>
    <rPh sb="11" eb="13">
      <t>サンテイ</t>
    </rPh>
    <phoneticPr fontId="2"/>
  </si>
  <si>
    <t>利用者総数のうち、日常生活に支障を来す症状又は行動があるため介護を必要とする認知症の者（日常生活自立度Ⅲ、Ⅳ又はＭに該当）の占める割合が２分の１以上</t>
    <rPh sb="0" eb="3">
      <t>リヨウシャ</t>
    </rPh>
    <rPh sb="3" eb="5">
      <t>ソウスウ</t>
    </rPh>
    <rPh sb="9" eb="11">
      <t>ニチジョウ</t>
    </rPh>
    <rPh sb="11" eb="13">
      <t>セイカツ</t>
    </rPh>
    <rPh sb="14" eb="16">
      <t>シショウ</t>
    </rPh>
    <rPh sb="17" eb="18">
      <t>キ</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62" eb="63">
      <t>シ</t>
    </rPh>
    <rPh sb="65" eb="67">
      <t>ワリアイ</t>
    </rPh>
    <rPh sb="69" eb="70">
      <t>ブン</t>
    </rPh>
    <rPh sb="72" eb="74">
      <t>イジョウ</t>
    </rPh>
    <phoneticPr fontId="2"/>
  </si>
  <si>
    <t>認知症介護に係る専門的な研修（認知症介護実践リーダー研修）を修了している者を対象者の数が２０人未満の場合は１人以上、対象者が２０人以上の場合は、１に対象者の数が１９を超えて１０又は端数を増すごとに１を加えた人数を配置し、チームとして専門的な認知症ケアの実施</t>
    <rPh sb="38" eb="40">
      <t>タイショウ</t>
    </rPh>
    <rPh sb="40" eb="41">
      <t>シャ</t>
    </rPh>
    <rPh sb="42" eb="43">
      <t>カズ</t>
    </rPh>
    <rPh sb="46" eb="47">
      <t>ニン</t>
    </rPh>
    <rPh sb="47" eb="49">
      <t>ミマン</t>
    </rPh>
    <rPh sb="50" eb="52">
      <t>バアイ</t>
    </rPh>
    <rPh sb="54" eb="55">
      <t>ニン</t>
    </rPh>
    <rPh sb="55" eb="57">
      <t>イジョウ</t>
    </rPh>
    <rPh sb="58" eb="60">
      <t>タイショウ</t>
    </rPh>
    <rPh sb="60" eb="61">
      <t>シャ</t>
    </rPh>
    <rPh sb="68" eb="70">
      <t>バアイ</t>
    </rPh>
    <rPh sb="74" eb="77">
      <t>タイショウシャ</t>
    </rPh>
    <rPh sb="78" eb="79">
      <t>カズ</t>
    </rPh>
    <rPh sb="83" eb="84">
      <t>コ</t>
    </rPh>
    <rPh sb="88" eb="89">
      <t>マタ</t>
    </rPh>
    <rPh sb="90" eb="92">
      <t>ハスウ</t>
    </rPh>
    <rPh sb="93" eb="94">
      <t>マ</t>
    </rPh>
    <rPh sb="100" eb="101">
      <t>クワ</t>
    </rPh>
    <rPh sb="103" eb="105">
      <t>ニンズウ</t>
    </rPh>
    <rPh sb="106" eb="108">
      <t>ハイチ</t>
    </rPh>
    <rPh sb="116" eb="119">
      <t>センモンテキ</t>
    </rPh>
    <rPh sb="120" eb="123">
      <t>ニンチショウ</t>
    </rPh>
    <rPh sb="126" eb="128">
      <t>ジッシ</t>
    </rPh>
    <phoneticPr fontId="2"/>
  </si>
  <si>
    <t>従業者に対して認知症ケアに関する留意事項の伝達又は技術的指導の会議を定期的に実施</t>
    <rPh sb="16" eb="18">
      <t>リュウイ</t>
    </rPh>
    <rPh sb="18" eb="20">
      <t>ジコウ</t>
    </rPh>
    <rPh sb="21" eb="23">
      <t>デンタツ</t>
    </rPh>
    <rPh sb="23" eb="24">
      <t>マタ</t>
    </rPh>
    <rPh sb="25" eb="28">
      <t>ギジュツテキ</t>
    </rPh>
    <rPh sb="28" eb="30">
      <t>シドウ</t>
    </rPh>
    <rPh sb="31" eb="33">
      <t>カイギ</t>
    </rPh>
    <rPh sb="34" eb="37">
      <t>テイキテキ</t>
    </rPh>
    <rPh sb="38" eb="40">
      <t>ジッシ</t>
    </rPh>
    <phoneticPr fontId="2"/>
  </si>
  <si>
    <t>認知症介護の指導に係る専門的な研修修了者を１名以上配置し、事業所又は施設全体の認知症ケアの指導等を実施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2"/>
  </si>
  <si>
    <t>介護職員、看護職員ごとの認知症ケアに関する研修計画の作成及び研修の実施（実施予定も含む）</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2"/>
  </si>
  <si>
    <t>サービス提供体制強化加算（Ⅰ）</t>
    <rPh sb="4" eb="6">
      <t>テイキョウ</t>
    </rPh>
    <rPh sb="6" eb="8">
      <t>タイセイ</t>
    </rPh>
    <rPh sb="8" eb="10">
      <t>キョウカ</t>
    </rPh>
    <rPh sb="10" eb="12">
      <t>カサン</t>
    </rPh>
    <phoneticPr fontId="2"/>
  </si>
  <si>
    <t>次の（１）又は（２）に該当</t>
    <rPh sb="0" eb="1">
      <t>ツギ</t>
    </rPh>
    <rPh sb="5" eb="6">
      <t>マタ</t>
    </rPh>
    <rPh sb="11" eb="13">
      <t>ガイトウ</t>
    </rPh>
    <phoneticPr fontId="2"/>
  </si>
  <si>
    <r>
      <t>（１）介護職員の総数のうち介護福祉士の占める割合が１００分の７０</t>
    </r>
    <r>
      <rPr>
        <strike/>
        <sz val="11"/>
        <color indexed="10"/>
        <rFont val="ＭＳ ゴシック"/>
        <family val="3"/>
        <charset val="128"/>
      </rPr>
      <t/>
    </r>
    <rPh sb="19" eb="20">
      <t>シ</t>
    </rPh>
    <rPh sb="22" eb="24">
      <t>ワリアイ</t>
    </rPh>
    <rPh sb="28" eb="29">
      <t>ブン</t>
    </rPh>
    <phoneticPr fontId="2"/>
  </si>
  <si>
    <t>（２）介護職員の総数のうち、勤続年数が１０以上の介護福祉士の占める割合が１００分の２５以上</t>
    <rPh sb="30" eb="31">
      <t>シ</t>
    </rPh>
    <phoneticPr fontId="2"/>
  </si>
  <si>
    <t>サービス提供体制強化加算（Ⅱ）、（Ⅲ）を算定していない</t>
    <rPh sb="4" eb="12">
      <t>テイキョウタイセイキョウカカサン</t>
    </rPh>
    <rPh sb="20" eb="22">
      <t>サンテイ</t>
    </rPh>
    <phoneticPr fontId="2"/>
  </si>
  <si>
    <t>サービス提供体制強化加算（Ⅱ）</t>
    <rPh sb="4" eb="6">
      <t>テイキョウ</t>
    </rPh>
    <rPh sb="6" eb="8">
      <t>タイセイ</t>
    </rPh>
    <rPh sb="8" eb="10">
      <t>キョウカ</t>
    </rPh>
    <rPh sb="10" eb="12">
      <t>カサン</t>
    </rPh>
    <phoneticPr fontId="2"/>
  </si>
  <si>
    <r>
      <t>介護職員の総数のうち介護福祉士の占める割合が１００分の６０</t>
    </r>
    <r>
      <rPr>
        <strike/>
        <sz val="11"/>
        <color indexed="10"/>
        <rFont val="ＭＳ ゴシック"/>
        <family val="3"/>
        <charset val="128"/>
      </rPr>
      <t/>
    </r>
    <rPh sb="0" eb="2">
      <t>カイゴ</t>
    </rPh>
    <rPh sb="2" eb="4">
      <t>ショクイン</t>
    </rPh>
    <rPh sb="5" eb="7">
      <t>ソウスウ</t>
    </rPh>
    <phoneticPr fontId="2"/>
  </si>
  <si>
    <t>サービス提供体制強化加算（Ⅲ）</t>
    <rPh sb="4" eb="6">
      <t>テイキョウ</t>
    </rPh>
    <rPh sb="6" eb="8">
      <t>タイセイ</t>
    </rPh>
    <rPh sb="8" eb="10">
      <t>キョウカ</t>
    </rPh>
    <rPh sb="10" eb="12">
      <t>カサン</t>
    </rPh>
    <phoneticPr fontId="2"/>
  </si>
  <si>
    <t>次の（１）、（２）、（３）のいずれかに該当</t>
    <rPh sb="0" eb="1">
      <t>ツギ</t>
    </rPh>
    <rPh sb="19" eb="21">
      <t>ガイトウ</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</si>
  <si>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</si>
  <si>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</si>
  <si>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介護職員処遇改善計画書の作成、周知、届出</t>
    <rPh sb="2" eb="4">
      <t>カイゴ</t>
    </rPh>
    <rPh sb="8" eb="10">
      <t>カイゼン</t>
    </rPh>
    <rPh sb="10" eb="13">
      <t>ケイカクショ</t>
    </rPh>
    <rPh sb="14" eb="16">
      <t>サクセイ</t>
    </rPh>
    <rPh sb="17" eb="19">
      <t>シュウチ</t>
    </rPh>
    <rPh sb="20" eb="22">
      <t>トドケデ</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</si>
  <si>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</si>
  <si>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</si>
  <si>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７　次の(一)、(二)、（三）のいずれにも適合</t>
    <rPh sb="2" eb="3">
      <t>ツギ</t>
    </rPh>
    <rPh sb="5" eb="6">
      <t>1</t>
    </rPh>
    <rPh sb="9" eb="10">
      <t>2</t>
    </rPh>
    <rPh sb="13" eb="14">
      <t>サン</t>
    </rPh>
    <rPh sb="21" eb="23">
      <t>テキゴウ</t>
    </rPh>
    <phoneticPr fontId="2"/>
  </si>
  <si>
    <t>(一)任用の際の職責又は職務内容等の要件を定め、その内容について書面で作成し、全ての介護職員に周知</t>
    <rPh sb="21" eb="22">
      <t>サダ</t>
    </rPh>
    <rPh sb="26" eb="28">
      <t>ナイヨウ</t>
    </rPh>
    <rPh sb="32" eb="34">
      <t>ショメン</t>
    </rPh>
    <rPh sb="35" eb="37">
      <t>サクセイ</t>
    </rPh>
    <phoneticPr fontId="2"/>
  </si>
  <si>
    <t>研修計画書</t>
    <rPh sb="0" eb="2">
      <t>ケンシュウ</t>
    </rPh>
    <rPh sb="2" eb="4">
      <t>ケイカク</t>
    </rPh>
    <rPh sb="4" eb="5">
      <t>ショ</t>
    </rPh>
    <phoneticPr fontId="2"/>
  </si>
  <si>
    <t>(三)経験もしくは資格等に応じて昇給する仕組み又は一定の基準に基づき定期に昇給を判定する仕組みを設け、全ての職員に周知</t>
    <rPh sb="1" eb="2">
      <t>3</t>
    </rPh>
    <rPh sb="3" eb="5">
      <t>ケイケン</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ショクイン</t>
    </rPh>
    <rPh sb="57" eb="59">
      <t>シュウチ</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</si>
  <si>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</si>
  <si>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</si>
  <si>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７　次の(一)、(二)いずれにも適合</t>
    <rPh sb="2" eb="3">
      <t>ツギ</t>
    </rPh>
    <rPh sb="5" eb="6">
      <t>1</t>
    </rPh>
    <rPh sb="9" eb="10">
      <t>2</t>
    </rPh>
    <rPh sb="16" eb="18">
      <t>テキゴウ</t>
    </rPh>
    <phoneticPr fontId="2"/>
  </si>
  <si>
    <t>(一)任用の際の職責又は職務内容等の要件を定め、その内容について書面で作成し、全ての介護職員に周知</t>
    <rPh sb="32" eb="34">
      <t>ショメン</t>
    </rPh>
    <rPh sb="35" eb="37">
      <t>サクセイ</t>
    </rPh>
    <phoneticPr fontId="2"/>
  </si>
  <si>
    <t>７、次の(一)、(二)のいずれかに適合</t>
    <rPh sb="2" eb="3">
      <t>ツギ</t>
    </rPh>
    <rPh sb="5" eb="6">
      <t>1</t>
    </rPh>
    <rPh sb="9" eb="10">
      <t>2</t>
    </rPh>
    <rPh sb="17" eb="19">
      <t>テキゴウ</t>
    </rPh>
    <phoneticPr fontId="2"/>
  </si>
  <si>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</si>
  <si>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</si>
  <si>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</si>
  <si>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特定施設入居者生活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20">
      <t>トクテイシセツニュウキョシャセイカツカイゴジギョウショ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</si>
  <si>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</si>
  <si>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介護職員以外の職員の賃金改善後の見込額が年額４４０万円を上回らない</t>
    <rPh sb="1" eb="2">
      <t>4</t>
    </rPh>
    <rPh sb="4" eb="6">
      <t>カイゴ</t>
    </rPh>
    <rPh sb="6" eb="8">
      <t>ショクイン</t>
    </rPh>
    <rPh sb="8" eb="10">
      <t>イガイ</t>
    </rPh>
    <rPh sb="11" eb="13">
      <t>ショクイン</t>
    </rPh>
    <rPh sb="14" eb="16">
      <t>チンギン</t>
    </rPh>
    <rPh sb="16" eb="19">
      <t>カイゼンゴ</t>
    </rPh>
    <rPh sb="20" eb="23">
      <t>ミコミガク</t>
    </rPh>
    <rPh sb="24" eb="26">
      <t>ネンガク</t>
    </rPh>
    <rPh sb="30" eb="31">
      <t>エン</t>
    </rPh>
    <rPh sb="32" eb="34">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</si>
  <si>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</si>
  <si>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４　処遇改善の実施の報告</t>
    <rPh sb="2" eb="4">
      <t>ショグウ</t>
    </rPh>
    <rPh sb="4" eb="6">
      <t>カイゼン</t>
    </rPh>
    <rPh sb="7" eb="9">
      <t>ジッシ</t>
    </rPh>
    <rPh sb="10" eb="12">
      <t>ホウコク</t>
    </rPh>
    <phoneticPr fontId="2"/>
  </si>
  <si>
    <t>５　次の（一）又は（二）のいずれかを届出</t>
    <rPh sb="2" eb="3">
      <t>ツギ</t>
    </rPh>
    <rPh sb="5" eb="6">
      <t>1</t>
    </rPh>
    <rPh sb="7" eb="8">
      <t>マタ</t>
    </rPh>
    <rPh sb="10" eb="11">
      <t>2</t>
    </rPh>
    <rPh sb="18" eb="20">
      <t>トドケデ</t>
    </rPh>
    <phoneticPr fontId="2"/>
  </si>
  <si>
    <t>（一）特定施設入居者生活介護費の注５の入居継続支援加算（Ⅰ）若しくは（Ⅱ）</t>
    <rPh sb="1" eb="2">
      <t>1</t>
    </rPh>
    <rPh sb="30" eb="31">
      <t>モ</t>
    </rPh>
    <phoneticPr fontId="2"/>
  </si>
  <si>
    <t>（二）特定施設入居者生活介護費におけるサービス提供体制強化加算（Ⅰ）若しくは（Ⅱ）</t>
    <rPh sb="1" eb="2">
      <t>2</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</si>
  <si>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</si>
  <si>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</si>
  <si>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</si>
  <si>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</si>
  <si>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身体拘束等を行う場合の記録を行っている</t>
    <rPh sb="0" eb="2">
      <t>シンタイ</t>
    </rPh>
    <rPh sb="2" eb="4">
      <t>コウソク</t>
    </rPh>
    <rPh sb="4" eb="5">
      <t>トウ</t>
    </rPh>
    <rPh sb="6" eb="7">
      <t>オコナ</t>
    </rPh>
    <rPh sb="8" eb="10">
      <t>バアイ</t>
    </rPh>
    <rPh sb="11" eb="13">
      <t>キロク</t>
    </rPh>
    <rPh sb="14" eb="15">
      <t>オコナ</t>
    </rPh>
    <phoneticPr fontId="2"/>
  </si>
  <si>
    <t>整備</t>
    <rPh sb="0" eb="2">
      <t>セイビ</t>
    </rPh>
    <phoneticPr fontId="2"/>
  </si>
  <si>
    <t>身体的拘束適正化のための対策を検討する委員会を３月に１回以上開催している</t>
    <rPh sb="0" eb="3">
      <t>シンタイテキ</t>
    </rPh>
    <rPh sb="3" eb="5">
      <t>コウソク</t>
    </rPh>
    <rPh sb="5" eb="8">
      <t>テキセイカ</t>
    </rPh>
    <rPh sb="12" eb="14">
      <t>タイサク</t>
    </rPh>
    <rPh sb="15" eb="17">
      <t>ケントウ</t>
    </rPh>
    <rPh sb="19" eb="22">
      <t>イインカイ</t>
    </rPh>
    <rPh sb="24" eb="25">
      <t>ツキ</t>
    </rPh>
    <rPh sb="27" eb="28">
      <t>カイ</t>
    </rPh>
    <rPh sb="28" eb="30">
      <t>イジョウ</t>
    </rPh>
    <rPh sb="30" eb="32">
      <t>カイサイ</t>
    </rPh>
    <phoneticPr fontId="2"/>
  </si>
  <si>
    <t>身体的拘束適正化のための指針を整備している</t>
    <rPh sb="0" eb="3">
      <t>シンタイテキ</t>
    </rPh>
    <rPh sb="3" eb="5">
      <t>コウソク</t>
    </rPh>
    <rPh sb="5" eb="8">
      <t>テキセイカ</t>
    </rPh>
    <rPh sb="12" eb="14">
      <t>シシン</t>
    </rPh>
    <rPh sb="15" eb="17">
      <t>セイビ</t>
    </rPh>
    <phoneticPr fontId="2"/>
  </si>
  <si>
    <t>身体的拘束適正化のための定期的研修を実施している</t>
    <rPh sb="12" eb="15">
      <t>テイキテキ</t>
    </rPh>
    <rPh sb="15" eb="17">
      <t>ケンシュウ</t>
    </rPh>
    <rPh sb="18" eb="20">
      <t>ジッシ</t>
    </rPh>
    <phoneticPr fontId="2"/>
  </si>
  <si>
    <t>⑴指定介護予防訪問リハビリテーション事業所、指定介護予防通所リハビリテーション事業所又はリハビリテーションを実施している医療提供施設の理学療法士等の助言に基づき、機能訓練指導員等が共同して利用者の身体の状況等の評価及び個別機能訓練計画の作成を実施</t>
  </si>
  <si>
    <t>実施</t>
  </si>
  <si>
    <t>⑵個別機能訓練計画に基づき、利用者の身体機能又は生活機能向上を目的とする機能訓練の項目を準備し、機能訓練指導員等が、利用者の心身の状況に応じた機能訓練を適切に提供</t>
    <rPh sb="1" eb="3">
      <t>コベツ</t>
    </rPh>
    <rPh sb="3" eb="5">
      <t>キノウ</t>
    </rPh>
    <rPh sb="5" eb="7">
      <t>クンレン</t>
    </rPh>
    <rPh sb="7" eb="9">
      <t>ケイカク</t>
    </rPh>
    <rPh sb="10" eb="11">
      <t>モト</t>
    </rPh>
    <rPh sb="14" eb="17">
      <t>リヨウシャ</t>
    </rPh>
    <rPh sb="18" eb="20">
      <t>シンタイ</t>
    </rPh>
    <rPh sb="20" eb="22">
      <t>キノウ</t>
    </rPh>
    <rPh sb="22" eb="23">
      <t>マタ</t>
    </rPh>
    <rPh sb="24" eb="26">
      <t>セイカツ</t>
    </rPh>
    <rPh sb="26" eb="28">
      <t>キノウ</t>
    </rPh>
    <rPh sb="28" eb="30">
      <t>コウジョウ</t>
    </rPh>
    <rPh sb="31" eb="33">
      <t>モクテキ</t>
    </rPh>
    <rPh sb="36" eb="38">
      <t>キノウ</t>
    </rPh>
    <rPh sb="38" eb="40">
      <t>クンレン</t>
    </rPh>
    <rPh sb="41" eb="43">
      <t>コウモク</t>
    </rPh>
    <rPh sb="44" eb="46">
      <t>ジュンビ</t>
    </rPh>
    <rPh sb="48" eb="50">
      <t>キノウ</t>
    </rPh>
    <rPh sb="50" eb="52">
      <t>クンレン</t>
    </rPh>
    <rPh sb="52" eb="55">
      <t>シドウイン</t>
    </rPh>
    <rPh sb="55" eb="56">
      <t>トウ</t>
    </rPh>
    <rPh sb="58" eb="61">
      <t>リヨウシャ</t>
    </rPh>
    <rPh sb="62" eb="64">
      <t>シンシン</t>
    </rPh>
    <rPh sb="65" eb="67">
      <t>ジョウキョウ</t>
    </rPh>
    <rPh sb="68" eb="69">
      <t>オウ</t>
    </rPh>
    <rPh sb="71" eb="73">
      <t>キノウ</t>
    </rPh>
    <rPh sb="73" eb="75">
      <t>クンレン</t>
    </rPh>
    <rPh sb="76" eb="78">
      <t>テキセツ</t>
    </rPh>
    <rPh sb="79" eb="81">
      <t>テイキョウ</t>
    </rPh>
    <phoneticPr fontId="2"/>
  </si>
  <si>
    <t>生活機能向上連携加算（Ⅱ）を算定していない</t>
    <rPh sb="14" eb="16">
      <t>サンテイ</t>
    </rPh>
    <phoneticPr fontId="2"/>
  </si>
  <si>
    <t>個別機能訓練加算（Ⅰ）（Ⅱ）を算定していない</t>
    <rPh sb="0" eb="2">
      <t>コベツ</t>
    </rPh>
    <rPh sb="2" eb="4">
      <t>キノウ</t>
    </rPh>
    <rPh sb="4" eb="6">
      <t>クンレン</t>
    </rPh>
    <rPh sb="6" eb="8">
      <t>カサン</t>
    </rPh>
    <rPh sb="15" eb="17">
      <t>サンテイ</t>
    </rPh>
    <phoneticPr fontId="2"/>
  </si>
  <si>
    <t>⑴指定介護予防訪問リハビリテーション事業所、指定介護予防通所リハビリテーション事業所又はリハビリテーションを実施している理学療法士等が、当該介護予防短期入所生活介護事業所を訪問し、当該事業所の機能訓練指導員等が共同して、利用者の身体の状況等の評価及び個別機能訓練計画の作成を実施</t>
    <rPh sb="1" eb="3">
      <t>シテイ</t>
    </rPh>
    <rPh sb="3" eb="5">
      <t>カイゴ</t>
    </rPh>
    <rPh sb="5" eb="7">
      <t>ヨボウ</t>
    </rPh>
    <rPh sb="7" eb="9">
      <t>ホウモン</t>
    </rPh>
    <rPh sb="18" eb="21">
      <t>ジギョウショ</t>
    </rPh>
    <rPh sb="22" eb="24">
      <t>シテイ</t>
    </rPh>
    <rPh sb="24" eb="26">
      <t>カイゴ</t>
    </rPh>
    <rPh sb="26" eb="28">
      <t>ヨボウ</t>
    </rPh>
    <rPh sb="28" eb="30">
      <t>ツウショ</t>
    </rPh>
    <rPh sb="39" eb="42">
      <t>ジギョウショ</t>
    </rPh>
    <rPh sb="42" eb="43">
      <t>マタ</t>
    </rPh>
    <rPh sb="54" eb="56">
      <t>ジッシ</t>
    </rPh>
    <rPh sb="60" eb="62">
      <t>リガク</t>
    </rPh>
    <rPh sb="62" eb="65">
      <t>リョウホウシ</t>
    </rPh>
    <rPh sb="65" eb="66">
      <t>トウ</t>
    </rPh>
    <rPh sb="68" eb="70">
      <t>トウガイ</t>
    </rPh>
    <rPh sb="70" eb="72">
      <t>カイゴ</t>
    </rPh>
    <rPh sb="72" eb="74">
      <t>ヨボウ</t>
    </rPh>
    <rPh sb="74" eb="82">
      <t>タンキニュウショセイカツカイゴ</t>
    </rPh>
    <rPh sb="82" eb="85">
      <t>ジギョウショ</t>
    </rPh>
    <rPh sb="86" eb="88">
      <t>ホウモン</t>
    </rPh>
    <rPh sb="90" eb="92">
      <t>トウガイ</t>
    </rPh>
    <rPh sb="92" eb="95">
      <t>ジギョウショ</t>
    </rPh>
    <rPh sb="96" eb="98">
      <t>キノウ</t>
    </rPh>
    <rPh sb="98" eb="100">
      <t>クンレン</t>
    </rPh>
    <rPh sb="100" eb="103">
      <t>シドウイン</t>
    </rPh>
    <rPh sb="103" eb="104">
      <t>トウ</t>
    </rPh>
    <rPh sb="105" eb="107">
      <t>キョウドウ</t>
    </rPh>
    <rPh sb="110" eb="112">
      <t>リヨウ</t>
    </rPh>
    <rPh sb="112" eb="113">
      <t>シャ</t>
    </rPh>
    <rPh sb="114" eb="116">
      <t>シンタイ</t>
    </rPh>
    <rPh sb="117" eb="119">
      <t>ジョウキョウ</t>
    </rPh>
    <rPh sb="119" eb="120">
      <t>トウ</t>
    </rPh>
    <rPh sb="121" eb="123">
      <t>ヒョウカ</t>
    </rPh>
    <rPh sb="123" eb="124">
      <t>オヨ</t>
    </rPh>
    <rPh sb="125" eb="127">
      <t>コベツ</t>
    </rPh>
    <rPh sb="127" eb="129">
      <t>キノウ</t>
    </rPh>
    <rPh sb="129" eb="131">
      <t>クンレン</t>
    </rPh>
    <rPh sb="131" eb="133">
      <t>ケイカク</t>
    </rPh>
    <rPh sb="134" eb="136">
      <t>サクセイ</t>
    </rPh>
    <rPh sb="137" eb="139">
      <t>ジッシ</t>
    </rPh>
    <phoneticPr fontId="2"/>
  </si>
  <si>
    <t>生活機能向上連携加算（Ⅰ）を算定していない</t>
    <rPh sb="14" eb="16">
      <t>サンテイ</t>
    </rPh>
    <phoneticPr fontId="2"/>
  </si>
  <si>
    <t>専ら職務に従事する常勤の理学療法士等を１人以上配置</t>
    <rPh sb="0" eb="1">
      <t>モッパ</t>
    </rPh>
    <rPh sb="2" eb="4">
      <t>ショクム</t>
    </rPh>
    <rPh sb="5" eb="7">
      <t>ジュウジ</t>
    </rPh>
    <rPh sb="9" eb="11">
      <t>ジョウキン</t>
    </rPh>
    <rPh sb="12" eb="14">
      <t>リガク</t>
    </rPh>
    <rPh sb="14" eb="17">
      <t>リョウホウシ</t>
    </rPh>
    <rPh sb="17" eb="18">
      <t>トウ</t>
    </rPh>
    <rPh sb="20" eb="21">
      <t>ニン</t>
    </rPh>
    <rPh sb="21" eb="22">
      <t>イ</t>
    </rPh>
    <rPh sb="22" eb="23">
      <t>ジョウ</t>
    </rPh>
    <rPh sb="23" eb="25">
      <t>ハイチ</t>
    </rPh>
    <phoneticPr fontId="2"/>
  </si>
  <si>
    <t>利用者数が100人超の場合、利用者の数を100で除した数以上配置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ハイチ</t>
    </rPh>
    <phoneticPr fontId="2"/>
  </si>
  <si>
    <t>利用者に対する計画の内容説明、記録</t>
    <rPh sb="0" eb="3">
      <t>リヨウシャ</t>
    </rPh>
    <rPh sb="4" eb="5">
      <t>タイ</t>
    </rPh>
    <rPh sb="7" eb="9">
      <t>ケイカク</t>
    </rPh>
    <rPh sb="10" eb="12">
      <t>ナイヨウ</t>
    </rPh>
    <rPh sb="12" eb="14">
      <t>セツメイ</t>
    </rPh>
    <rPh sb="15" eb="17">
      <t>キロク</t>
    </rPh>
    <phoneticPr fontId="2"/>
  </si>
  <si>
    <t>実施時間、訓練内容、担当者等の個別訓練に係る記録</t>
    <rPh sb="0" eb="2">
      <t>ジッシ</t>
    </rPh>
    <rPh sb="2" eb="4">
      <t>ジカン</t>
    </rPh>
    <rPh sb="5" eb="7">
      <t>クンレン</t>
    </rPh>
    <rPh sb="7" eb="9">
      <t>ナイヨウ</t>
    </rPh>
    <rPh sb="10" eb="13">
      <t>タントウシャ</t>
    </rPh>
    <rPh sb="13" eb="14">
      <t>トウ</t>
    </rPh>
    <rPh sb="15" eb="17">
      <t>コベツ</t>
    </rPh>
    <rPh sb="17" eb="19">
      <t>クンレン</t>
    </rPh>
    <rPh sb="20" eb="21">
      <t>カカ</t>
    </rPh>
    <rPh sb="22" eb="24">
      <t>キロク</t>
    </rPh>
    <phoneticPr fontId="2"/>
  </si>
  <si>
    <t>個別機能訓練加算(Ⅰ)を算定している</t>
  </si>
  <si>
    <t>協力医療機関等と情報内容を定めている</t>
    <rPh sb="0" eb="2">
      <t>キョウリョク</t>
    </rPh>
    <rPh sb="2" eb="4">
      <t>イリョウ</t>
    </rPh>
    <rPh sb="4" eb="6">
      <t>キカン</t>
    </rPh>
    <rPh sb="6" eb="7">
      <t>トウ</t>
    </rPh>
    <rPh sb="8" eb="10">
      <t>ジョウホウ</t>
    </rPh>
    <rPh sb="10" eb="12">
      <t>ナイヨウ</t>
    </rPh>
    <rPh sb="13" eb="14">
      <t>サダ</t>
    </rPh>
    <phoneticPr fontId="2"/>
  </si>
  <si>
    <t>協力医療機関又は利用者の主治の医師に月１回以上情報提供</t>
    <rPh sb="0" eb="2">
      <t>キョウリョク</t>
    </rPh>
    <rPh sb="2" eb="4">
      <t>イリョウ</t>
    </rPh>
    <rPh sb="4" eb="6">
      <t>キカン</t>
    </rPh>
    <rPh sb="6" eb="7">
      <t>マタ</t>
    </rPh>
    <rPh sb="8" eb="11">
      <t>リヨウシャ</t>
    </rPh>
    <rPh sb="12" eb="14">
      <t>ヌシハル</t>
    </rPh>
    <rPh sb="15" eb="17">
      <t>イシ</t>
    </rPh>
    <rPh sb="18" eb="19">
      <t>ツキ</t>
    </rPh>
    <rPh sb="20" eb="21">
      <t>カイ</t>
    </rPh>
    <rPh sb="21" eb="23">
      <t>イジョウ</t>
    </rPh>
    <rPh sb="23" eb="25">
      <t>ジョウホウ</t>
    </rPh>
    <rPh sb="25" eb="27">
      <t>テイキョウ</t>
    </rPh>
    <phoneticPr fontId="2"/>
  </si>
  <si>
    <t>歯科医師又は歯科医師の指示を受けた歯科衛生士が、介護職員に(口腔ケアにかかる）助言、指導を行う</t>
    <rPh sb="0" eb="4">
      <t>シカイシ</t>
    </rPh>
    <rPh sb="4" eb="5">
      <t>マタ</t>
    </rPh>
    <rPh sb="6" eb="10">
      <t>シカイシ</t>
    </rPh>
    <rPh sb="11" eb="13">
      <t>シジ</t>
    </rPh>
    <rPh sb="14" eb="15">
      <t>ウ</t>
    </rPh>
    <rPh sb="17" eb="19">
      <t>シカ</t>
    </rPh>
    <rPh sb="19" eb="22">
      <t>エイセイシ</t>
    </rPh>
    <rPh sb="24" eb="26">
      <t>カイゴ</t>
    </rPh>
    <rPh sb="26" eb="28">
      <t>ショクイン</t>
    </rPh>
    <rPh sb="30" eb="32">
      <t>コウクウ</t>
    </rPh>
    <rPh sb="39" eb="41">
      <t>ジョゲン</t>
    </rPh>
    <rPh sb="42" eb="44">
      <t>シドウ</t>
    </rPh>
    <rPh sb="45" eb="46">
      <t>オコナ</t>
    </rPh>
    <phoneticPr fontId="2"/>
  </si>
  <si>
    <t>利用開始時および利用中６月ごとに利用者の口腔の健康状態について確認し情報を担当の介護支援専門員に提供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1" eb="33">
      <t>カクニン</t>
    </rPh>
    <rPh sb="34" eb="36">
      <t>ジョウホウ</t>
    </rPh>
    <rPh sb="37" eb="39">
      <t>タントウ</t>
    </rPh>
    <rPh sb="40" eb="42">
      <t>カイゴ</t>
    </rPh>
    <rPh sb="42" eb="44">
      <t>シエン</t>
    </rPh>
    <rPh sb="44" eb="47">
      <t>センモンイン</t>
    </rPh>
    <rPh sb="48" eb="50">
      <t>テイキョウ</t>
    </rPh>
    <phoneticPr fontId="2"/>
  </si>
  <si>
    <t>６月ごとに実施</t>
    <rPh sb="1" eb="2">
      <t>ツキ</t>
    </rPh>
    <rPh sb="5" eb="7">
      <t>ジッシ</t>
    </rPh>
    <phoneticPr fontId="2"/>
  </si>
  <si>
    <t>利用開始時および利用中６月ごとに利用者の栄養状態について確認し情報を担当ケアマネに提供</t>
    <rPh sb="0" eb="2">
      <t>リヨウ</t>
    </rPh>
    <rPh sb="2" eb="5">
      <t>カイシジ</t>
    </rPh>
    <rPh sb="8" eb="11">
      <t>リヨウチュウ</t>
    </rPh>
    <rPh sb="12" eb="13">
      <t>ツキ</t>
    </rPh>
    <rPh sb="16" eb="19">
      <t>リヨウシャ</t>
    </rPh>
    <rPh sb="20" eb="22">
      <t>エイヨウ</t>
    </rPh>
    <rPh sb="22" eb="24">
      <t>ジョウタイ</t>
    </rPh>
    <rPh sb="28" eb="30">
      <t>カクニン</t>
    </rPh>
    <rPh sb="31" eb="33">
      <t>ジョウホウ</t>
    </rPh>
    <rPh sb="34" eb="36">
      <t>タントウ</t>
    </rPh>
    <rPh sb="41" eb="43">
      <t>テイキョウ</t>
    </rPh>
    <phoneticPr fontId="2"/>
  </si>
  <si>
    <t>科学的介護推進体制加算</t>
  </si>
  <si>
    <t>利用者に占める認知症の者の割合</t>
    <rPh sb="0" eb="3">
      <t>リヨウシャ</t>
    </rPh>
    <rPh sb="4" eb="5">
      <t>シ</t>
    </rPh>
    <rPh sb="7" eb="10">
      <t>ニンチショウ</t>
    </rPh>
    <rPh sb="11" eb="12">
      <t>シャ</t>
    </rPh>
    <rPh sb="13" eb="15">
      <t>ワリアイ</t>
    </rPh>
    <phoneticPr fontId="2"/>
  </si>
  <si>
    <t>２分の１以上</t>
    <rPh sb="1" eb="2">
      <t>ブン</t>
    </rPh>
    <rPh sb="4" eb="6">
      <t>イジョウ</t>
    </rPh>
    <phoneticPr fontId="2"/>
  </si>
  <si>
    <t>認知症介護に係る専門的な研修を終了している者</t>
    <rPh sb="0" eb="3">
      <t>ニンチショウ</t>
    </rPh>
    <rPh sb="3" eb="5">
      <t>カイゴ</t>
    </rPh>
    <rPh sb="6" eb="7">
      <t>カカ</t>
    </rPh>
    <rPh sb="8" eb="11">
      <t>センモンテキ</t>
    </rPh>
    <rPh sb="12" eb="14">
      <t>ケンシュウ</t>
    </rPh>
    <rPh sb="15" eb="17">
      <t>シュウリョウ</t>
    </rPh>
    <rPh sb="21" eb="22">
      <t>シャ</t>
    </rPh>
    <phoneticPr fontId="2"/>
  </si>
  <si>
    <t>対象者20人未満では１以上
対象者20人以上では当該対象者の数が19を超えて10又はその端数を増すごとに１を加えて得た数以上</t>
    <rPh sb="0" eb="3">
      <t>タイショウシャ</t>
    </rPh>
    <rPh sb="5" eb="8">
      <t>ニンミマン</t>
    </rPh>
    <rPh sb="11" eb="13">
      <t>イジョウ</t>
    </rPh>
    <rPh sb="14" eb="17">
      <t>タイショウシャ</t>
    </rPh>
    <rPh sb="19" eb="22">
      <t>ニンイジョウ</t>
    </rPh>
    <rPh sb="24" eb="26">
      <t>トウガイ</t>
    </rPh>
    <rPh sb="26" eb="29">
      <t>タイショウシャ</t>
    </rPh>
    <rPh sb="30" eb="31">
      <t>カズ</t>
    </rPh>
    <rPh sb="35" eb="36">
      <t>コ</t>
    </rPh>
    <rPh sb="40" eb="41">
      <t>マタ</t>
    </rPh>
    <rPh sb="44" eb="46">
      <t>ハスウ</t>
    </rPh>
    <rPh sb="47" eb="48">
      <t>マ</t>
    </rPh>
    <rPh sb="54" eb="55">
      <t>クワ</t>
    </rPh>
    <rPh sb="57" eb="58">
      <t>エ</t>
    </rPh>
    <rPh sb="59" eb="60">
      <t>カズ</t>
    </rPh>
    <rPh sb="60" eb="62">
      <t>イジョウ</t>
    </rPh>
    <phoneticPr fontId="2"/>
  </si>
  <si>
    <t>従業者に対する認知症ケアに関する留意事項の伝達又は技術的指導に係る会議を定期的に開催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2"/>
  </si>
  <si>
    <t>認知症専門ケア加算（Ⅱ）を算定していない</t>
    <rPh sb="0" eb="3">
      <t>ニンチショウ</t>
    </rPh>
    <rPh sb="3" eb="5">
      <t>センモン</t>
    </rPh>
    <rPh sb="7" eb="9">
      <t>カサン</t>
    </rPh>
    <rPh sb="13" eb="15">
      <t>サンテイ</t>
    </rPh>
    <phoneticPr fontId="2"/>
  </si>
  <si>
    <t>介護職員、看護職員ごとの認知症ケアに関する研修計画の作成及び研修の実施</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2"/>
  </si>
  <si>
    <t>認知症専門ケア加算（Ⅰ）を算定していない</t>
    <rPh sb="0" eb="3">
      <t>ニンチショウ</t>
    </rPh>
    <rPh sb="3" eb="5">
      <t>センモン</t>
    </rPh>
    <rPh sb="7" eb="9">
      <t>カサン</t>
    </rPh>
    <rPh sb="13" eb="15">
      <t>サンテイ</t>
    </rPh>
    <phoneticPr fontId="2"/>
  </si>
  <si>
    <t>１ 次の（１）又は（２）に該当</t>
    <rPh sb="2" eb="3">
      <t>ツギ</t>
    </rPh>
    <rPh sb="7" eb="8">
      <t>マタ</t>
    </rPh>
    <rPh sb="13" eb="15">
      <t>ガイトウ</t>
    </rPh>
    <phoneticPr fontId="2"/>
  </si>
  <si>
    <t>⑴介護職員の総数のうち介護福祉士の割合が１００分の７０以上</t>
    <rPh sb="1" eb="3">
      <t>カイゴ</t>
    </rPh>
    <rPh sb="3" eb="5">
      <t>ショクイン</t>
    </rPh>
    <rPh sb="6" eb="8">
      <t>ソウスウ</t>
    </rPh>
    <rPh sb="11" eb="13">
      <t>カイゴ</t>
    </rPh>
    <rPh sb="13" eb="16">
      <t>フクシシ</t>
    </rPh>
    <rPh sb="17" eb="19">
      <t>ワリアイ</t>
    </rPh>
    <rPh sb="23" eb="24">
      <t>ブン</t>
    </rPh>
    <rPh sb="27" eb="29">
      <t>イジョウ</t>
    </rPh>
    <phoneticPr fontId="2"/>
  </si>
  <si>
    <t>３　定員、人員基準に適合</t>
    <rPh sb="2" eb="4">
      <t>テイイン</t>
    </rPh>
    <rPh sb="5" eb="7">
      <t>ジンイン</t>
    </rPh>
    <rPh sb="7" eb="9">
      <t>キジュン</t>
    </rPh>
    <rPh sb="10" eb="12">
      <t>テキゴウ</t>
    </rPh>
    <phoneticPr fontId="2"/>
  </si>
  <si>
    <t>４　サービス提供体制強化加算（Ⅱ）及び（Ⅲ）を算定していない</t>
    <rPh sb="6" eb="14">
      <t>テイキョウタイセイキョウカカサン</t>
    </rPh>
    <rPh sb="17" eb="18">
      <t>オヨ</t>
    </rPh>
    <rPh sb="23" eb="25">
      <t>サンテイ</t>
    </rPh>
    <phoneticPr fontId="2"/>
  </si>
  <si>
    <t>介護職員の総数のうち介護福祉士の割合が１００分の６０以上</t>
    <rPh sb="0" eb="2">
      <t>カイゴ</t>
    </rPh>
    <rPh sb="2" eb="4">
      <t>ショクイン</t>
    </rPh>
    <rPh sb="5" eb="7">
      <t>ソウスウ</t>
    </rPh>
    <rPh sb="10" eb="12">
      <t>カイゴ</t>
    </rPh>
    <rPh sb="12" eb="15">
      <t>フクシシ</t>
    </rPh>
    <rPh sb="16" eb="18">
      <t>ワリアイ</t>
    </rPh>
    <rPh sb="22" eb="23">
      <t>ブン</t>
    </rPh>
    <rPh sb="26" eb="28">
      <t>イジョウ</t>
    </rPh>
    <phoneticPr fontId="2"/>
  </si>
  <si>
    <t>サービス提供体制強化加算（Ⅰ）及び（Ⅲ）を算定していない</t>
    <rPh sb="4" eb="12">
      <t>テイキョウタイセイキョウカカサン</t>
    </rPh>
    <rPh sb="15" eb="16">
      <t>オヨ</t>
    </rPh>
    <rPh sb="21" eb="23">
      <t>サンテイ</t>
    </rPh>
    <phoneticPr fontId="2"/>
  </si>
  <si>
    <t>１　次の（１）、（２）、（３）のいずれかに該当</t>
  </si>
  <si>
    <t>（１）介護職員の総数のうち介護福祉士の割合が１００分の５０以上</t>
    <rPh sb="3" eb="5">
      <t>カイゴ</t>
    </rPh>
    <rPh sb="5" eb="7">
      <t>ショクイン</t>
    </rPh>
    <rPh sb="8" eb="10">
      <t>ソウスウ</t>
    </rPh>
    <rPh sb="13" eb="18">
      <t>カイゴフクシシ</t>
    </rPh>
    <rPh sb="19" eb="21">
      <t>ワリアイ</t>
    </rPh>
    <rPh sb="25" eb="26">
      <t>ブン</t>
    </rPh>
    <rPh sb="29" eb="31">
      <t>イジョウ</t>
    </rPh>
    <phoneticPr fontId="2"/>
  </si>
  <si>
    <t>（２）看護・介護職員の総数のうち常勤職員の割合が１００分の７５以上</t>
    <rPh sb="3" eb="5">
      <t>カンゴ</t>
    </rPh>
    <rPh sb="6" eb="8">
      <t>カイゴ</t>
    </rPh>
    <rPh sb="8" eb="10">
      <t>ショクイン</t>
    </rPh>
    <rPh sb="11" eb="13">
      <t>ソウスウ</t>
    </rPh>
    <rPh sb="16" eb="18">
      <t>ジョウキン</t>
    </rPh>
    <rPh sb="18" eb="20">
      <t>ショクイン</t>
    </rPh>
    <rPh sb="21" eb="23">
      <t>ワリアイ</t>
    </rPh>
    <rPh sb="27" eb="28">
      <t>ブン</t>
    </rPh>
    <rPh sb="31" eb="33">
      <t>イジョウ</t>
    </rPh>
    <phoneticPr fontId="2"/>
  </si>
  <si>
    <t>（３）直接提供する職員の総数のうち勤続年数７年以上の職員の割合が１００分の３０以上</t>
    <rPh sb="5" eb="7">
      <t>テイキョウ</t>
    </rPh>
    <rPh sb="12" eb="14">
      <t>ソウスウ</t>
    </rPh>
    <rPh sb="29" eb="31">
      <t>ワリアイ</t>
    </rPh>
    <rPh sb="35" eb="36">
      <t>ブン</t>
    </rPh>
    <rPh sb="39" eb="41">
      <t>イジョウ</t>
    </rPh>
    <phoneticPr fontId="2"/>
  </si>
  <si>
    <t>２　定員、人員基準に適合</t>
    <rPh sb="2" eb="4">
      <t>テイイン</t>
    </rPh>
    <rPh sb="5" eb="7">
      <t>ジンイン</t>
    </rPh>
    <rPh sb="7" eb="9">
      <t>キジュン</t>
    </rPh>
    <rPh sb="10" eb="12">
      <t>テキゴウ</t>
    </rPh>
    <phoneticPr fontId="2"/>
  </si>
  <si>
    <t>２　改善計画書の作成、周知、届出</t>
    <rPh sb="2" eb="4">
      <t>カイゼン</t>
    </rPh>
    <rPh sb="4" eb="7">
      <t>ケイカクショ</t>
    </rPh>
    <rPh sb="8" eb="10">
      <t>サクセイ</t>
    </rPh>
    <rPh sb="11" eb="13">
      <t>シュウチ</t>
    </rPh>
    <rPh sb="14" eb="16">
      <t>トドケデ</t>
    </rPh>
    <phoneticPr fontId="2"/>
  </si>
  <si>
    <t>(一)任用の際の職責又は職務内容等の要件を書面で作成し、全ての介護職員に周知</t>
    <rPh sb="21" eb="23">
      <t>ショメン</t>
    </rPh>
    <rPh sb="24" eb="26">
      <t>サクセイ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</si>
  <si>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</si>
  <si>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（一）　経験・技能のある介護職員のうちｑ人は、賃金改善に要する費用の見込み額が月額８万円以上又は年額４４０万円以上</t>
    <rPh sb="1" eb="2">
      <t>1</t>
    </rPh>
    <rPh sb="4" eb="6">
      <t>ケイケン</t>
    </rPh>
    <rPh sb="7" eb="9">
      <t>ギノウ</t>
    </rPh>
    <rPh sb="12" eb="14">
      <t>カイゴ</t>
    </rPh>
    <rPh sb="14" eb="16">
      <t>ショクイン</t>
    </rPh>
    <rPh sb="20" eb="21">
      <t>ヒト</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</si>
  <si>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介護予防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カイゴ</t>
    </rPh>
    <rPh sb="8" eb="10">
      <t>ヨボウ</t>
    </rPh>
    <rPh sb="10" eb="12">
      <t>タンキ</t>
    </rPh>
    <rPh sb="12" eb="14">
      <t>ニュウショ</t>
    </rPh>
    <rPh sb="14" eb="16">
      <t>セイカツ</t>
    </rPh>
    <rPh sb="16" eb="18">
      <t>カイゴ</t>
    </rPh>
    <rPh sb="18" eb="21">
      <t>ジギョウショ</t>
    </rPh>
    <rPh sb="25" eb="27">
      <t>ケイケン</t>
    </rPh>
    <rPh sb="28" eb="30">
      <t>ギノウ</t>
    </rPh>
    <rPh sb="33" eb="35">
      <t>カイゴ</t>
    </rPh>
    <rPh sb="35" eb="37">
      <t>ショクイン</t>
    </rPh>
    <rPh sb="38" eb="40">
      <t>チンギン</t>
    </rPh>
    <rPh sb="40" eb="42">
      <t>カイゼン</t>
    </rPh>
    <rPh sb="43" eb="44">
      <t>ヨウ</t>
    </rPh>
    <rPh sb="46" eb="48">
      <t>ヒヨウ</t>
    </rPh>
    <rPh sb="49" eb="51">
      <t>ミコ</t>
    </rPh>
    <rPh sb="51" eb="52">
      <t>ガク</t>
    </rPh>
    <rPh sb="53" eb="55">
      <t>ヘイキン</t>
    </rPh>
    <rPh sb="56" eb="58">
      <t>カイゴ</t>
    </rPh>
    <rPh sb="58" eb="60">
      <t>ショクイン</t>
    </rPh>
    <rPh sb="61" eb="63">
      <t>ケイケン</t>
    </rPh>
    <rPh sb="74" eb="75">
      <t>ノゾ</t>
    </rPh>
    <rPh sb="78" eb="80">
      <t>チンギン</t>
    </rPh>
    <rPh sb="80" eb="82">
      <t>カイゼン</t>
    </rPh>
    <rPh sb="83" eb="84">
      <t>ヨウ</t>
    </rPh>
    <rPh sb="86" eb="88">
      <t>ヒヨウ</t>
    </rPh>
    <rPh sb="89" eb="92">
      <t>ミコミガク</t>
    </rPh>
    <rPh sb="93" eb="95">
      <t>ウワマワ</t>
    </rPh>
    <phoneticPr fontId="2"/>
  </si>
  <si>
    <t>（四）介護職員以外の職員の見込額が年額４４０万円を上回らない</t>
    <rPh sb="1" eb="2">
      <t>4</t>
    </rPh>
    <rPh sb="3" eb="5">
      <t>カイゴ</t>
    </rPh>
    <rPh sb="5" eb="7">
      <t>ショクイン</t>
    </rPh>
    <rPh sb="7" eb="9">
      <t>イガイ</t>
    </rPh>
    <rPh sb="10" eb="12">
      <t>ショクイン</t>
    </rPh>
    <rPh sb="13" eb="16">
      <t>ミコミガク</t>
    </rPh>
    <rPh sb="17" eb="19">
      <t>ネンガク</t>
    </rPh>
    <rPh sb="23" eb="24">
      <t>エン</t>
    </rPh>
    <rPh sb="25" eb="27">
      <t>ウワマワ</t>
    </rPh>
    <phoneticPr fontId="2"/>
  </si>
  <si>
    <t>５　サービス提供体制強化加算（Ⅰ）又は（Ⅱ）を届出</t>
    <rPh sb="6" eb="14">
      <t>テイキョウタイセイキョウカカサン</t>
    </rPh>
    <rPh sb="17" eb="18">
      <t>マタ</t>
    </rPh>
    <rPh sb="23" eb="25">
      <t>トドケデ</t>
    </rPh>
    <phoneticPr fontId="2"/>
  </si>
  <si>
    <t>（一）　経験・技能のある介護職員のうち1人は、賃金改善に要する費用の見込み額が月額８万円以上又は年額４４０万円以上</t>
    <rPh sb="1" eb="2">
      <t>1</t>
    </rPh>
    <rPh sb="4" eb="6">
      <t>ケイケン</t>
    </rPh>
    <rPh sb="7" eb="9">
      <t>ギノウ</t>
    </rPh>
    <rPh sb="12" eb="14">
      <t>カイゴ</t>
    </rPh>
    <rPh sb="14" eb="16">
      <t>ショクイン</t>
    </rPh>
    <rPh sb="20" eb="21">
      <t>ヒト</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</si>
  <si>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（四）　介護職員以外の職員の見込額が年額４４０万円を上回らない</t>
    <rPh sb="1" eb="2">
      <t>4</t>
    </rPh>
    <rPh sb="4" eb="6">
      <t>カイゴ</t>
    </rPh>
    <rPh sb="6" eb="8">
      <t>ショクイン</t>
    </rPh>
    <rPh sb="8" eb="10">
      <t>イガイ</t>
    </rPh>
    <rPh sb="11" eb="13">
      <t>ショクイン</t>
    </rPh>
    <rPh sb="14" eb="17">
      <t>ミコミガク</t>
    </rPh>
    <rPh sb="18" eb="20">
      <t>ネンガク</t>
    </rPh>
    <rPh sb="24" eb="25">
      <t>エン</t>
    </rPh>
    <rPh sb="26" eb="28">
      <t>ウワマワ</t>
    </rPh>
    <phoneticPr fontId="2"/>
  </si>
  <si>
    <t>知的障害又は精神障害を有する利用者の基本サービスの提供にあたり、特に支援を必要とする者</t>
    <rPh sb="0" eb="2">
      <t>チテキ</t>
    </rPh>
    <rPh sb="2" eb="4">
      <t>ショウガイ</t>
    </rPh>
    <rPh sb="4" eb="5">
      <t>マタ</t>
    </rPh>
    <rPh sb="6" eb="8">
      <t>セイシン</t>
    </rPh>
    <rPh sb="8" eb="10">
      <t>ショウガイ</t>
    </rPh>
    <rPh sb="11" eb="12">
      <t>ユウ</t>
    </rPh>
    <rPh sb="14" eb="17">
      <t>リヨウシャ</t>
    </rPh>
    <rPh sb="18" eb="20">
      <t>キホン</t>
    </rPh>
    <rPh sb="25" eb="27">
      <t>テイキョウ</t>
    </rPh>
    <rPh sb="32" eb="33">
      <t>トク</t>
    </rPh>
    <rPh sb="34" eb="36">
      <t>シエン</t>
    </rPh>
    <rPh sb="37" eb="39">
      <t>ヒツヨウ</t>
    </rPh>
    <rPh sb="42" eb="43">
      <t>モノ</t>
    </rPh>
    <phoneticPr fontId="2"/>
  </si>
  <si>
    <t>指定（介護予防）特定施設入居者生活介護事業所運営指導事前提出資料</t>
    <rPh sb="0" eb="2">
      <t>シテイ</t>
    </rPh>
    <rPh sb="8" eb="10">
      <t>トクテイ</t>
    </rPh>
    <rPh sb="10" eb="12">
      <t>シセツ</t>
    </rPh>
    <rPh sb="12" eb="15">
      <t>ニュウキョシャ</t>
    </rPh>
    <rPh sb="15" eb="17">
      <t>セイカツ</t>
    </rPh>
    <rPh sb="17" eb="19">
      <t>カイゴ</t>
    </rPh>
    <rPh sb="19" eb="22">
      <t>ジギョウショ</t>
    </rPh>
    <rPh sb="22" eb="24">
      <t>ウンエイ</t>
    </rPh>
    <rPh sb="24" eb="26">
      <t>シドウ</t>
    </rPh>
    <rPh sb="26" eb="28">
      <t>ジゼン</t>
    </rPh>
    <rPh sb="28" eb="30">
      <t>テイシュツ</t>
    </rPh>
    <rPh sb="30" eb="32">
      <t>シリョウ</t>
    </rPh>
    <phoneticPr fontId="2"/>
  </si>
  <si>
    <t>□</t>
    <phoneticPr fontId="2"/>
  </si>
  <si>
    <t>□</t>
    <phoneticPr fontId="2"/>
  </si>
  <si>
    <t>サービス提供体制強化加算を算定していない</t>
    <phoneticPr fontId="2"/>
  </si>
  <si>
    <t>□</t>
    <phoneticPr fontId="2"/>
  </si>
  <si>
    <t>□</t>
    <phoneticPr fontId="2"/>
  </si>
  <si>
    <t>□</t>
    <phoneticPr fontId="2"/>
  </si>
  <si>
    <t>生活機能向上連携加算（Ⅱ）</t>
    <phoneticPr fontId="2"/>
  </si>
  <si>
    <t>（３）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2"/>
  </si>
  <si>
    <r>
      <t>開始時における利用者</t>
    </r>
    <r>
      <rPr>
        <sz val="11"/>
        <rFont val="ＭＳ ゴシック"/>
        <family val="3"/>
        <charset val="128"/>
      </rPr>
      <t>に対する計画の内容説明</t>
    </r>
    <rPh sb="0" eb="3">
      <t>カイシジ</t>
    </rPh>
    <rPh sb="7" eb="10">
      <t>リヨウシャ</t>
    </rPh>
    <rPh sb="11" eb="12">
      <t>タイ</t>
    </rPh>
    <rPh sb="14" eb="16">
      <t>ケイカク</t>
    </rPh>
    <rPh sb="17" eb="19">
      <t>ナイヨウ</t>
    </rPh>
    <rPh sb="19" eb="21">
      <t>セツメイ</t>
    </rPh>
    <phoneticPr fontId="2"/>
  </si>
  <si>
    <t>あり</t>
    <phoneticPr fontId="2"/>
  </si>
  <si>
    <t>あり</t>
    <phoneticPr fontId="2"/>
  </si>
  <si>
    <t>個別機能訓練計画の内容等の情報を厚生労働省に提出し、機能訓練の実施に当たって、当該情報その他機能訓練の適切かつ有効な実施のために必要な情報を活用した場合</t>
    <phoneticPr fontId="2"/>
  </si>
  <si>
    <t>□</t>
    <phoneticPr fontId="2"/>
  </si>
  <si>
    <t>ＡＤＬ維持等加算（Ⅱ）</t>
    <phoneticPr fontId="2"/>
  </si>
  <si>
    <t>□</t>
    <phoneticPr fontId="2"/>
  </si>
  <si>
    <t>□</t>
    <phoneticPr fontId="2"/>
  </si>
  <si>
    <t>あり</t>
    <phoneticPr fontId="2"/>
  </si>
  <si>
    <t>協力医療機関又は利用者の主治の医師に月1回以上情報提供</t>
    <phoneticPr fontId="2"/>
  </si>
  <si>
    <t>あり</t>
    <phoneticPr fontId="2"/>
  </si>
  <si>
    <t>定員、人員基準に適合</t>
    <phoneticPr fontId="2"/>
  </si>
  <si>
    <t>利用者ごとのＡＤＬ値（ＡＤＬの評価に基づき測定し値）、栄養状態、口腔機能、認知症の状況その他の利用者の心身の状況等に係る基本的な情報を、厚生労働省（LIFE)に提出</t>
    <phoneticPr fontId="2"/>
  </si>
  <si>
    <t>30日を超える医療提供施設への入院・入所後に再入居</t>
    <phoneticPr fontId="2"/>
  </si>
  <si>
    <t>看取り介護加算（Ⅱ）</t>
    <phoneticPr fontId="2"/>
  </si>
  <si>
    <t>加算を算定する期間において、夜勤又は宿直を行う看護職員の数が１以上</t>
    <phoneticPr fontId="2"/>
  </si>
  <si>
    <t>指定特定施設入居者生活介護の質の向上に資する取組を実施</t>
    <phoneticPr fontId="2"/>
  </si>
  <si>
    <t>定員、人員基準に適合</t>
    <phoneticPr fontId="2"/>
  </si>
  <si>
    <t>サービス提供体制強化加算（Ⅰ）、（Ⅲ）を算定していない</t>
    <phoneticPr fontId="2"/>
  </si>
  <si>
    <t>（１）介護職員の総数のうち、介護福祉士の占める割合が１００分の５０以上</t>
    <phoneticPr fontId="2"/>
  </si>
  <si>
    <t>（２）看護・介護職員の総数のうち、常勤職員の占める割合が１００分の７５以上</t>
    <phoneticPr fontId="2"/>
  </si>
  <si>
    <r>
      <t>（３）</t>
    </r>
    <r>
      <rPr>
        <sz val="11"/>
        <rFont val="ＭＳ Ｐゴシック"/>
        <family val="3"/>
        <charset val="128"/>
      </rPr>
      <t>直接提供する職員の総数のうち勤続７年以上の者の占める割合が１００分の３０以上</t>
    </r>
    <rPh sb="26" eb="27">
      <t>シ</t>
    </rPh>
    <rPh sb="29" eb="31">
      <t>ワリアイ</t>
    </rPh>
    <rPh sb="35" eb="36">
      <t>ブン</t>
    </rPh>
    <phoneticPr fontId="2"/>
  </si>
  <si>
    <t>サービス提供体制強化加算（Ⅰ）、（Ⅱ）を算定していない</t>
    <phoneticPr fontId="2"/>
  </si>
  <si>
    <t>なし</t>
    <phoneticPr fontId="2"/>
  </si>
  <si>
    <t>(二)資質の向上の支援に関する計画の策定、研修の実施又は研修の機会の確保し、全ての介護職員に周知</t>
    <phoneticPr fontId="2"/>
  </si>
  <si>
    <t>あり</t>
    <phoneticPr fontId="2"/>
  </si>
  <si>
    <t>□</t>
    <phoneticPr fontId="2"/>
  </si>
  <si>
    <t>(二)資質の向上の支援に関する計画の策定、研修の実施又は研修の機会確保し、全ての介護職員に周知</t>
    <phoneticPr fontId="2"/>
  </si>
  <si>
    <t>(二)資質の向上の支援に関する計画の策定、研修の実施又は研修の機会を確保し、全ての介護職員に周知</t>
    <phoneticPr fontId="2"/>
  </si>
  <si>
    <t>７　処遇改善の内容（賃金改善を除く）及び処遇改善に要する費用の見込額を全ての職員に周知</t>
    <rPh sb="31" eb="33">
      <t>ミコ</t>
    </rPh>
    <rPh sb="33" eb="34">
      <t>ガク</t>
    </rPh>
    <phoneticPr fontId="2"/>
  </si>
  <si>
    <t>６　処遇改善の内容（賃金改善を除く）及び処遇改善に要する費用の見込額を全ての職員に周知</t>
    <rPh sb="31" eb="33">
      <t>ミコ</t>
    </rPh>
    <rPh sb="33" eb="34">
      <t>ガク</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</si>
  <si>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</si>
  <si>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</si>
  <si>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</si>
  <si>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</si>
  <si>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408　介護予防特定施設入居者生活介護費</t>
    <phoneticPr fontId="2"/>
  </si>
  <si>
    <t>□</t>
    <phoneticPr fontId="2"/>
  </si>
  <si>
    <t>⑶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2"/>
  </si>
  <si>
    <t>□</t>
    <phoneticPr fontId="2"/>
  </si>
  <si>
    <t>□</t>
    <phoneticPr fontId="2"/>
  </si>
  <si>
    <t>あり</t>
    <phoneticPr fontId="2"/>
  </si>
  <si>
    <t>□</t>
    <phoneticPr fontId="2"/>
  </si>
  <si>
    <t>個別機能訓練計画の内容等の情報を厚生労働省(LIFE)に提出し、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t>
    <phoneticPr fontId="2"/>
  </si>
  <si>
    <t>利用者ごとのＡＤＬ値、栄養状態、口腔機能、認知症の状況その他の利用者の心身の状況等に係る基本的な情報を、厚生労働省（LIFE)に提出</t>
    <phoneticPr fontId="2"/>
  </si>
  <si>
    <t>利用者に提供するサービスの質を常に向上させていくため、計画（Plan）、実行（Do）、評価（Check）、改善（Action）のサイクル（ＰＤＣＡサイクル）により、質の高いサービスを実施する体制を構築するとともに、その更なる向上に努める</t>
    <phoneticPr fontId="2"/>
  </si>
  <si>
    <t>⑵指定介護予防特定施設の介護職員の総数のうち、勤続年数１０年以上の介護福祉士の占める割合が１００分の２５以上であること</t>
    <phoneticPr fontId="2"/>
  </si>
  <si>
    <t>　</t>
    <phoneticPr fontId="2"/>
  </si>
  <si>
    <t>２　提供する指定介護予防特定施設入居者生活介護の質の向上に資する取組を実施</t>
    <phoneticPr fontId="2"/>
  </si>
  <si>
    <t>３　サービス提供体制強化加算（Ⅰ）及び（Ⅱ）を算定していない</t>
    <phoneticPr fontId="2"/>
  </si>
  <si>
    <t>なし</t>
    <phoneticPr fontId="2"/>
  </si>
  <si>
    <t>(二)資質の向上の支援に関する計画の策定、研修の実施又は研修の機会の確保し、全ての介護職員に周知</t>
    <phoneticPr fontId="2"/>
  </si>
  <si>
    <t>□</t>
    <phoneticPr fontId="2"/>
  </si>
  <si>
    <t>あり</t>
    <phoneticPr fontId="2"/>
  </si>
  <si>
    <t>介護職員等特定処遇改善加算（Ⅰ）</t>
    <phoneticPr fontId="2"/>
  </si>
  <si>
    <t>令和５年１月改訂版</t>
    <rPh sb="0" eb="1">
      <t>レイ</t>
    </rPh>
    <rPh sb="1" eb="2">
      <t>ワ</t>
    </rPh>
    <rPh sb="3" eb="4">
      <t>ネン</t>
    </rPh>
    <rPh sb="5" eb="6">
      <t>ガツ</t>
    </rPh>
    <rPh sb="6" eb="8">
      <t>カイテイ</t>
    </rPh>
    <rPh sb="8" eb="9">
      <t>ハン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</si>
</sst>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Red]\(#,##0.0\)"/>
    <numFmt numFmtId="179" formatCode="#,##0_);[Red]\(#,##0\)"/>
    <numFmt numFmtId="180" formatCode="0.0%"/>
  </numFmts>
  <fonts count="52">
    <font>
      <sz val="11"/>
      <name val="ＭＳ Ｐゴシック"/>
      <family val="3"/>
      <charset val="128"/>
    </font>
    <font>
      <sz val="11"/>
      <name val="ＭＳ Ｐゴシック"/>
      <family val="3"/>
      <charset val="128"/>
    </font>
    <font>
      <sz val="6"/>
      <name val="ＭＳ Ｐゴシック"/>
      <family val="3"/>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0.5"/>
      <name val="ＭＳ Ｐゴシック"/>
      <family val="3"/>
      <charset val="128"/>
    </font>
    <font>
      <b/>
      <sz val="10.5"/>
      <name val="ＭＳ Ｐゴシック"/>
      <family val="3"/>
      <charset val="128"/>
    </font>
    <font>
      <sz val="16"/>
      <name val="ＭＳ 明朝"/>
      <family val="1"/>
      <charset val="128"/>
    </font>
    <font>
      <sz val="16"/>
      <name val="ＭＳ Ｐゴシック"/>
      <family val="3"/>
      <charset val="128"/>
    </font>
    <font>
      <sz val="14"/>
      <name val="ＭＳ 明朝"/>
      <family val="1"/>
      <charset val="128"/>
    </font>
    <font>
      <sz val="14"/>
      <name val="ＭＳ Ｐゴシック"/>
      <family val="3"/>
      <charset val="128"/>
    </font>
    <font>
      <b/>
      <sz val="14"/>
      <name val="ＭＳ 明朝"/>
      <family val="1"/>
      <charset val="128"/>
    </font>
    <font>
      <sz val="10.5"/>
      <name val="ＭＳ ゴシック"/>
      <family val="3"/>
      <charset val="128"/>
    </font>
    <font>
      <sz val="14"/>
      <name val="ＭＳ ゴシック"/>
      <family val="3"/>
      <charset val="128"/>
    </font>
    <font>
      <sz val="10.5"/>
      <name val="ＭＳ 明朝"/>
      <family val="1"/>
      <charset val="128"/>
    </font>
    <font>
      <sz val="11"/>
      <name val="ＭＳ 明朝"/>
      <family val="1"/>
      <charset val="128"/>
    </font>
    <font>
      <b/>
      <sz val="10.5"/>
      <name val="ＭＳ 明朝"/>
      <family val="1"/>
      <charset val="128"/>
    </font>
    <font>
      <sz val="9"/>
      <name val="ＭＳ 明朝"/>
      <family val="1"/>
      <charset val="128"/>
    </font>
    <font>
      <sz val="10.5"/>
      <name val="MS UI Gothic"/>
      <family val="3"/>
      <charset val="128"/>
    </font>
    <font>
      <sz val="9"/>
      <name val="MS UI Gothic"/>
      <family val="3"/>
      <charset val="128"/>
    </font>
    <font>
      <sz val="12"/>
      <name val="ＭＳ 明朝"/>
      <family val="1"/>
      <charset val="128"/>
    </font>
    <font>
      <sz val="10.5"/>
      <name val="Times New Roman"/>
      <family val="1"/>
    </font>
    <font>
      <sz val="10.5"/>
      <name val="ＭＳ Ｐ明朝"/>
      <family val="1"/>
      <charset val="128"/>
    </font>
    <font>
      <sz val="10"/>
      <name val="ＭＳ 明朝"/>
      <family val="1"/>
      <charset val="128"/>
    </font>
    <font>
      <b/>
      <sz val="9"/>
      <color indexed="81"/>
      <name val="ＭＳ Ｐゴシック"/>
      <family val="3"/>
      <charset val="128"/>
    </font>
    <font>
      <sz val="10"/>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b/>
      <sz val="11"/>
      <color theme="1"/>
      <name val="ＭＳ 明朝"/>
      <family val="1"/>
      <charset val="128"/>
    </font>
    <font>
      <strike/>
      <sz val="11"/>
      <name val="ＭＳ ゴシック"/>
      <family val="3"/>
      <charset val="128"/>
    </font>
    <font>
      <strike/>
      <sz val="11"/>
      <color indexed="10"/>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8"/>
      </right>
      <top/>
      <bottom/>
      <diagonal/>
    </border>
    <border>
      <left style="thin">
        <color indexed="8"/>
      </left>
      <right/>
      <top/>
      <bottom/>
      <diagonal/>
    </border>
    <border>
      <left/>
      <right style="hair">
        <color indexed="8"/>
      </right>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64"/>
      </top>
      <bottom/>
      <diagonal/>
    </border>
    <border>
      <left/>
      <right style="thin">
        <color indexed="8"/>
      </right>
      <top style="thin">
        <color indexed="64"/>
      </top>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8"/>
      </left>
      <right/>
      <top style="thin">
        <color indexed="8"/>
      </top>
      <bottom/>
      <diagonal/>
    </border>
    <border>
      <left/>
      <right style="hair">
        <color indexed="8"/>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style="dotted">
        <color indexed="64"/>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style="thin">
        <color indexed="64"/>
      </left>
      <right style="dotted">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dotted">
        <color indexed="64"/>
      </left>
      <right style="thin">
        <color indexed="64"/>
      </right>
      <top/>
      <bottom style="dotted">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8"/>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style="dashed">
        <color indexed="64"/>
      </bottom>
      <diagonal/>
    </border>
  </borders>
  <cellStyleXfs count="45">
    <xf numFmtId="0" fontId="0" fillId="0" borderId="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0" borderId="0" applyNumberFormat="0" applyFill="0" applyBorder="0" applyAlignment="0" applyProtection="0">
      <alignment vertical="center"/>
    </xf>
    <xf numFmtId="0" fontId="31" fillId="30" borderId="119" applyNumberFormat="0" applyAlignment="0" applyProtection="0">
      <alignment vertical="center"/>
    </xf>
    <xf numFmtId="0" fontId="32" fillId="31" borderId="0" applyNumberFormat="0" applyBorder="0" applyAlignment="0" applyProtection="0">
      <alignment vertical="center"/>
    </xf>
    <xf numFmtId="0" fontId="1" fillId="3" borderId="120" applyNumberFormat="0" applyFont="0" applyAlignment="0" applyProtection="0">
      <alignment vertical="center"/>
    </xf>
    <xf numFmtId="0" fontId="33" fillId="0" borderId="121" applyNumberFormat="0" applyFill="0" applyAlignment="0" applyProtection="0">
      <alignment vertical="center"/>
    </xf>
    <xf numFmtId="0" fontId="34" fillId="32" borderId="0" applyNumberFormat="0" applyBorder="0" applyAlignment="0" applyProtection="0">
      <alignment vertical="center"/>
    </xf>
    <xf numFmtId="0" fontId="35" fillId="33" borderId="122" applyNumberFormat="0" applyAlignment="0" applyProtection="0">
      <alignment vertical="center"/>
    </xf>
    <xf numFmtId="0" fontId="36" fillId="0" borderId="0" applyNumberFormat="0" applyFill="0" applyBorder="0" applyAlignment="0" applyProtection="0">
      <alignment vertical="center"/>
    </xf>
    <xf numFmtId="0" fontId="37" fillId="0" borderId="123" applyNumberFormat="0" applyFill="0" applyAlignment="0" applyProtection="0">
      <alignment vertical="center"/>
    </xf>
    <xf numFmtId="0" fontId="38" fillId="0" borderId="124" applyNumberFormat="0" applyFill="0" applyAlignment="0" applyProtection="0">
      <alignment vertical="center"/>
    </xf>
    <xf numFmtId="0" fontId="39" fillId="0" borderId="125" applyNumberFormat="0" applyFill="0" applyAlignment="0" applyProtection="0">
      <alignment vertical="center"/>
    </xf>
    <xf numFmtId="0" fontId="39" fillId="0" borderId="0" applyNumberFormat="0" applyFill="0" applyBorder="0" applyAlignment="0" applyProtection="0">
      <alignment vertical="center"/>
    </xf>
    <xf numFmtId="0" fontId="40" fillId="0" borderId="126" applyNumberFormat="0" applyFill="0" applyAlignment="0" applyProtection="0">
      <alignment vertical="center"/>
    </xf>
    <xf numFmtId="0" fontId="41" fillId="33" borderId="127" applyNumberFormat="0" applyAlignment="0" applyProtection="0">
      <alignment vertical="center"/>
    </xf>
    <xf numFmtId="0" fontId="42" fillId="0" borderId="0" applyNumberFormat="0" applyFill="0" applyBorder="0" applyAlignment="0" applyProtection="0">
      <alignment vertical="center"/>
    </xf>
    <xf numFmtId="0" fontId="43" fillId="2" borderId="122" applyNumberFormat="0" applyAlignment="0" applyProtection="0">
      <alignment vertical="center"/>
    </xf>
    <xf numFmtId="0" fontId="1" fillId="0" borderId="0"/>
    <xf numFmtId="0" fontId="1" fillId="0" borderId="0"/>
    <xf numFmtId="0" fontId="1" fillId="0" borderId="0">
      <alignment vertical="center"/>
    </xf>
    <xf numFmtId="0" fontId="44" fillId="34" borderId="0" applyNumberFormat="0" applyBorder="0" applyAlignment="0" applyProtection="0">
      <alignment vertical="center"/>
    </xf>
  </cellStyleXfs>
  <cellXfs count="753">
    <xf numFmtId="0" fontId="0" fillId="0" borderId="0" xfId="0" applyAlignment="1">
      <alignment vertical="center"/>
    </xf>
    <xf numFmtId="0" fontId="4" fillId="0" borderId="0" xfId="0" applyFont="1" applyAlignment="1">
      <alignment vertical="center"/>
    </xf>
    <xf numFmtId="0" fontId="5"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horizontal="center" vertical="center"/>
    </xf>
    <xf numFmtId="0" fontId="0" fillId="0" borderId="0" xfId="0" applyFont="1" applyAlignment="1">
      <alignment vertical="center"/>
    </xf>
    <xf numFmtId="0" fontId="6" fillId="5" borderId="8" xfId="0" applyFont="1" applyFill="1" applyBorder="1" applyAlignment="1">
      <alignment horizontal="center" vertical="center" wrapText="1"/>
    </xf>
    <xf numFmtId="0" fontId="6" fillId="5" borderId="9" xfId="0" applyFont="1" applyFill="1" applyBorder="1" applyAlignment="1">
      <alignment horizontal="left" vertical="center" wrapText="1" shrinkToFit="1"/>
    </xf>
    <xf numFmtId="0" fontId="6" fillId="5" borderId="10" xfId="0" applyFont="1" applyFill="1" applyBorder="1" applyAlignment="1">
      <alignment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left" vertical="center" wrapText="1" shrinkToFit="1"/>
    </xf>
    <xf numFmtId="0" fontId="6" fillId="5" borderId="13" xfId="0" applyFont="1" applyFill="1" applyBorder="1" applyAlignment="1">
      <alignment vertical="center" wrapText="1"/>
    </xf>
    <xf numFmtId="0" fontId="6" fillId="5" borderId="3" xfId="0" applyFont="1" applyFill="1" applyBorder="1" applyAlignment="1">
      <alignment vertical="center" wrapText="1"/>
    </xf>
    <xf numFmtId="0" fontId="6" fillId="5" borderId="4" xfId="0" applyFont="1" applyFill="1" applyBorder="1" applyAlignment="1">
      <alignment horizontal="center" vertical="center" wrapText="1"/>
    </xf>
    <xf numFmtId="0" fontId="6" fillId="5" borderId="14" xfId="0" applyFont="1" applyFill="1" applyBorder="1" applyAlignment="1">
      <alignment horizontal="left" vertical="center" wrapText="1" shrinkToFit="1"/>
    </xf>
    <xf numFmtId="0" fontId="6" fillId="5" borderId="15" xfId="0" applyFont="1" applyFill="1" applyBorder="1" applyAlignment="1">
      <alignment vertical="center" wrapText="1"/>
    </xf>
    <xf numFmtId="0" fontId="6" fillId="5" borderId="6" xfId="0" applyFont="1" applyFill="1" applyBorder="1" applyAlignment="1">
      <alignment vertical="center" wrapText="1"/>
    </xf>
    <xf numFmtId="0" fontId="6" fillId="5" borderId="5" xfId="0" applyFont="1" applyFill="1" applyBorder="1" applyAlignment="1">
      <alignment vertical="center" wrapText="1"/>
    </xf>
    <xf numFmtId="0" fontId="6" fillId="5" borderId="2" xfId="0" applyFont="1" applyFill="1" applyBorder="1" applyAlignment="1">
      <alignment vertical="center" wrapText="1"/>
    </xf>
    <xf numFmtId="0" fontId="6" fillId="0" borderId="10" xfId="0" applyFont="1" applyBorder="1" applyAlignment="1">
      <alignment vertical="center" wrapText="1"/>
    </xf>
    <xf numFmtId="0" fontId="6" fillId="5" borderId="8" xfId="0" applyFont="1" applyFill="1" applyBorder="1" applyAlignment="1">
      <alignment horizontal="center" vertical="center"/>
    </xf>
    <xf numFmtId="0" fontId="6" fillId="5" borderId="20" xfId="0" applyFont="1" applyFill="1" applyBorder="1" applyAlignment="1">
      <alignment vertical="center" shrinkToFit="1"/>
    </xf>
    <xf numFmtId="0" fontId="6" fillId="5" borderId="4" xfId="0" applyFont="1" applyFill="1" applyBorder="1" applyAlignment="1">
      <alignment horizontal="center" vertical="center"/>
    </xf>
    <xf numFmtId="0" fontId="6" fillId="5" borderId="22" xfId="0" applyFont="1" applyFill="1" applyBorder="1" applyAlignment="1">
      <alignment vertical="center" shrinkToFit="1"/>
    </xf>
    <xf numFmtId="0" fontId="6" fillId="5" borderId="7" xfId="0" applyFont="1" applyFill="1" applyBorder="1" applyAlignment="1">
      <alignment horizontal="center" vertical="center"/>
    </xf>
    <xf numFmtId="0" fontId="6" fillId="5" borderId="23" xfId="0" applyFont="1" applyFill="1" applyBorder="1" applyAlignment="1">
      <alignment vertical="center" shrinkToFit="1"/>
    </xf>
    <xf numFmtId="0" fontId="6" fillId="5" borderId="9" xfId="0" applyFont="1" applyFill="1" applyBorder="1" applyAlignment="1">
      <alignment horizontal="left" vertical="center" shrinkToFit="1"/>
    </xf>
    <xf numFmtId="0" fontId="6" fillId="5" borderId="14" xfId="0" applyFont="1" applyFill="1" applyBorder="1" applyAlignment="1">
      <alignment horizontal="left" vertical="center" shrinkToFit="1"/>
    </xf>
    <xf numFmtId="0" fontId="6" fillId="0" borderId="24" xfId="0" applyFont="1" applyBorder="1" applyAlignment="1">
      <alignment horizontal="center" vertical="center"/>
    </xf>
    <xf numFmtId="0" fontId="6" fillId="0" borderId="25" xfId="0" applyFont="1" applyBorder="1" applyAlignment="1">
      <alignment horizontal="left" vertical="center"/>
    </xf>
    <xf numFmtId="0" fontId="6" fillId="0" borderId="14" xfId="0" applyFont="1" applyFill="1" applyBorder="1" applyAlignment="1">
      <alignment horizontal="left" vertical="center"/>
    </xf>
    <xf numFmtId="0" fontId="6" fillId="0" borderId="25" xfId="0" applyFont="1" applyFill="1" applyBorder="1" applyAlignment="1">
      <alignment horizontal="left" vertical="center"/>
    </xf>
    <xf numFmtId="0" fontId="8" fillId="0" borderId="0" xfId="0" applyFont="1" applyBorder="1" applyAlignment="1">
      <alignment vertical="center" wrapText="1"/>
    </xf>
    <xf numFmtId="0" fontId="7"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wrapText="1"/>
    </xf>
    <xf numFmtId="0" fontId="9"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9" fillId="0" borderId="0" xfId="0" applyFont="1" applyBorder="1" applyAlignment="1">
      <alignment vertical="center" wrapText="1"/>
    </xf>
    <xf numFmtId="0" fontId="9" fillId="0" borderId="0" xfId="0" applyFont="1" applyBorder="1" applyAlignment="1">
      <alignment horizontal="distributed" vertical="center"/>
    </xf>
    <xf numFmtId="0" fontId="12" fillId="0" borderId="0" xfId="0" applyFont="1" applyAlignment="1">
      <alignment vertical="center"/>
    </xf>
    <xf numFmtId="0" fontId="11"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1" fillId="0" borderId="26" xfId="0" applyFont="1" applyBorder="1" applyAlignment="1">
      <alignment horizontal="center" vertical="center"/>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1"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wrapText="1"/>
    </xf>
    <xf numFmtId="0" fontId="17" fillId="0" borderId="0" xfId="0" applyFont="1" applyBorder="1">
      <alignment vertical="center"/>
    </xf>
    <xf numFmtId="0" fontId="0" fillId="0" borderId="0" xfId="0">
      <alignment vertical="center"/>
    </xf>
    <xf numFmtId="0" fontId="0" fillId="0" borderId="0" xfId="0" applyBorder="1">
      <alignment vertical="center"/>
    </xf>
    <xf numFmtId="0" fontId="18"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left" vertical="center"/>
    </xf>
    <xf numFmtId="0" fontId="17" fillId="0" borderId="0" xfId="0" quotePrefix="1" applyFont="1" applyAlignment="1">
      <alignment horizontal="left" vertical="center"/>
    </xf>
    <xf numFmtId="0" fontId="17" fillId="0" borderId="0" xfId="0" applyFont="1" applyAlignment="1">
      <alignment horizontal="left" vertical="center"/>
    </xf>
    <xf numFmtId="0" fontId="0" fillId="0" borderId="0" xfId="0" applyAlignment="1">
      <alignment horizontal="left" vertical="center"/>
    </xf>
    <xf numFmtId="0" fontId="16" fillId="0" borderId="27" xfId="0" applyFont="1" applyBorder="1" applyAlignment="1">
      <alignment vertical="center" wrapText="1" justifyLastLine="1"/>
    </xf>
    <xf numFmtId="0" fontId="17" fillId="0" borderId="28" xfId="0" applyFont="1" applyBorder="1" applyAlignment="1">
      <alignment horizontal="center" vertical="center"/>
    </xf>
    <xf numFmtId="0" fontId="17" fillId="0" borderId="29" xfId="0" applyFont="1" applyBorder="1" applyAlignment="1">
      <alignment vertical="center"/>
    </xf>
    <xf numFmtId="0" fontId="0" fillId="0" borderId="0" xfId="0" applyAlignment="1">
      <alignment horizontal="center" vertical="center"/>
    </xf>
    <xf numFmtId="0" fontId="19" fillId="0" borderId="0" xfId="0" applyFont="1">
      <alignment vertical="center"/>
    </xf>
    <xf numFmtId="0" fontId="19" fillId="0" borderId="0" xfId="0" applyFont="1" applyFill="1">
      <alignment vertical="center"/>
    </xf>
    <xf numFmtId="0" fontId="17" fillId="0" borderId="0" xfId="0" applyFont="1">
      <alignment vertical="center"/>
    </xf>
    <xf numFmtId="0" fontId="16" fillId="0" borderId="0" xfId="0" applyFont="1">
      <alignment vertical="center"/>
    </xf>
    <xf numFmtId="0" fontId="16" fillId="0" borderId="0" xfId="0" applyFont="1" applyFill="1">
      <alignment vertical="center"/>
    </xf>
    <xf numFmtId="0" fontId="16" fillId="0" borderId="30" xfId="0" applyFont="1" applyFill="1" applyBorder="1" applyAlignment="1">
      <alignment vertical="center"/>
    </xf>
    <xf numFmtId="0" fontId="16" fillId="0" borderId="31" xfId="0" applyFont="1" applyBorder="1" applyAlignment="1">
      <alignment horizontal="right" wrapText="1"/>
    </xf>
    <xf numFmtId="0" fontId="16" fillId="0" borderId="32" xfId="0" applyFont="1" applyBorder="1" applyAlignment="1">
      <alignment horizontal="right" wrapText="1"/>
    </xf>
    <xf numFmtId="0" fontId="16" fillId="0" borderId="1" xfId="0" applyFont="1" applyBorder="1">
      <alignment vertical="center"/>
    </xf>
    <xf numFmtId="0" fontId="17" fillId="0" borderId="26" xfId="0" applyFont="1" applyBorder="1" applyAlignment="1">
      <alignment vertical="center"/>
    </xf>
    <xf numFmtId="0" fontId="17" fillId="0" borderId="33" xfId="0" applyFont="1" applyBorder="1" applyAlignment="1">
      <alignment vertical="center"/>
    </xf>
    <xf numFmtId="0" fontId="17" fillId="0" borderId="0" xfId="0" applyFont="1" applyAlignment="1">
      <alignment horizontal="right" vertical="center"/>
    </xf>
    <xf numFmtId="0" fontId="20" fillId="0" borderId="0" xfId="0" applyFont="1">
      <alignment vertical="center"/>
    </xf>
    <xf numFmtId="0" fontId="21" fillId="0" borderId="0" xfId="0" applyFont="1">
      <alignment vertical="center"/>
    </xf>
    <xf numFmtId="0" fontId="16" fillId="0" borderId="0" xfId="0" applyFont="1" applyAlignment="1">
      <alignment vertical="center"/>
    </xf>
    <xf numFmtId="0" fontId="16" fillId="0" borderId="0" xfId="0" applyFont="1" applyAlignment="1">
      <alignment horizontal="left" vertical="center" wrapText="1"/>
    </xf>
    <xf numFmtId="0" fontId="18" fillId="0" borderId="0" xfId="42" applyFont="1" applyAlignment="1">
      <alignment vertical="center"/>
    </xf>
    <xf numFmtId="0" fontId="22" fillId="0" borderId="0" xfId="42" applyFont="1" applyAlignment="1">
      <alignment vertical="center"/>
    </xf>
    <xf numFmtId="0" fontId="22" fillId="0" borderId="0" xfId="42" applyFont="1" applyBorder="1" applyAlignment="1">
      <alignment vertical="center"/>
    </xf>
    <xf numFmtId="0" fontId="16" fillId="0" borderId="0" xfId="42" applyFont="1" applyBorder="1" applyAlignment="1">
      <alignment vertical="center"/>
    </xf>
    <xf numFmtId="0" fontId="16" fillId="0" borderId="0" xfId="42" applyFont="1" applyBorder="1" applyAlignment="1">
      <alignment horizontal="center" vertical="center"/>
    </xf>
    <xf numFmtId="177" fontId="16" fillId="0" borderId="0" xfId="42" applyNumberFormat="1" applyFont="1" applyBorder="1" applyAlignment="1">
      <alignment horizontal="right" vertical="center"/>
    </xf>
    <xf numFmtId="177" fontId="16" fillId="0" borderId="34" xfId="42" applyNumberFormat="1" applyFont="1" applyBorder="1" applyAlignment="1">
      <alignment horizontal="right" vertical="center"/>
    </xf>
    <xf numFmtId="179" fontId="7" fillId="0" borderId="34" xfId="0" applyNumberFormat="1" applyFont="1" applyBorder="1" applyAlignment="1">
      <alignment horizontal="right" vertical="center"/>
    </xf>
    <xf numFmtId="0" fontId="7" fillId="0" borderId="34" xfId="0" applyFont="1" applyBorder="1" applyAlignment="1">
      <alignment horizontal="center" vertical="center"/>
    </xf>
    <xf numFmtId="0" fontId="7" fillId="0" borderId="0" xfId="0" applyFont="1">
      <alignment vertical="center"/>
    </xf>
    <xf numFmtId="0" fontId="1" fillId="0" borderId="0" xfId="0" applyFont="1">
      <alignment vertical="center"/>
    </xf>
    <xf numFmtId="0" fontId="18" fillId="0" borderId="0" xfId="42" applyFont="1" applyBorder="1" applyAlignment="1">
      <alignment vertical="center"/>
    </xf>
    <xf numFmtId="0" fontId="23" fillId="0" borderId="0" xfId="0" applyFont="1" applyAlignment="1">
      <alignment horizontal="left" vertical="center"/>
    </xf>
    <xf numFmtId="0" fontId="16" fillId="0" borderId="0" xfId="0" quotePrefix="1" applyFont="1" applyAlignment="1">
      <alignment horizontal="left" vertical="center"/>
    </xf>
    <xf numFmtId="0" fontId="16" fillId="0" borderId="0" xfId="42" applyFont="1" applyAlignment="1">
      <alignment vertical="center"/>
    </xf>
    <xf numFmtId="0" fontId="7" fillId="0" borderId="0" xfId="0" applyFont="1" applyBorder="1" applyAlignment="1">
      <alignment vertical="top" wrapText="1"/>
    </xf>
    <xf numFmtId="0" fontId="7" fillId="0" borderId="34" xfId="0" applyFont="1" applyBorder="1" applyAlignment="1">
      <alignment horizontal="center" vertical="top" wrapText="1"/>
    </xf>
    <xf numFmtId="0" fontId="7" fillId="0" borderId="34" xfId="0" applyFont="1" applyBorder="1">
      <alignment vertical="center"/>
    </xf>
    <xf numFmtId="0" fontId="7" fillId="0" borderId="29" xfId="0" applyFont="1" applyBorder="1">
      <alignment vertical="center"/>
    </xf>
    <xf numFmtId="0" fontId="7" fillId="0" borderId="30" xfId="0" applyFont="1" applyBorder="1" applyAlignment="1">
      <alignment horizontal="right" vertical="center"/>
    </xf>
    <xf numFmtId="0" fontId="7" fillId="0" borderId="35" xfId="0" applyFont="1" applyBorder="1" applyAlignment="1">
      <alignment horizontal="right" vertical="center"/>
    </xf>
    <xf numFmtId="0" fontId="7" fillId="0" borderId="0" xfId="0" applyFont="1" applyAlignment="1">
      <alignment horizontal="right" vertical="center"/>
    </xf>
    <xf numFmtId="0" fontId="7" fillId="0" borderId="36" xfId="0" applyFont="1" applyBorder="1" applyAlignment="1">
      <alignment vertical="top" wrapText="1"/>
    </xf>
    <xf numFmtId="0" fontId="7" fillId="0" borderId="37" xfId="0" applyFont="1" applyBorder="1">
      <alignment vertical="center"/>
    </xf>
    <xf numFmtId="0" fontId="7" fillId="0" borderId="38" xfId="0" applyFont="1" applyBorder="1" applyAlignment="1">
      <alignment vertical="top" wrapText="1"/>
    </xf>
    <xf numFmtId="0" fontId="7" fillId="0" borderId="0" xfId="0" applyFont="1" applyBorder="1" applyAlignment="1">
      <alignment vertical="top"/>
    </xf>
    <xf numFmtId="0" fontId="7" fillId="0" borderId="39" xfId="0" applyFont="1" applyBorder="1" applyAlignment="1">
      <alignment vertical="top"/>
    </xf>
    <xf numFmtId="0" fontId="7" fillId="0" borderId="38" xfId="0" applyFont="1" applyBorder="1" applyAlignment="1">
      <alignment vertical="top"/>
    </xf>
    <xf numFmtId="0" fontId="7" fillId="0" borderId="40" xfId="0" applyFont="1" applyBorder="1" applyAlignment="1">
      <alignment vertical="top"/>
    </xf>
    <xf numFmtId="0" fontId="7" fillId="0" borderId="41" xfId="0" applyFont="1" applyBorder="1" applyAlignment="1">
      <alignment vertical="top"/>
    </xf>
    <xf numFmtId="0" fontId="7" fillId="0" borderId="34" xfId="0" applyFont="1" applyBorder="1" applyAlignment="1">
      <alignment vertical="top"/>
    </xf>
    <xf numFmtId="0" fontId="7" fillId="0" borderId="40" xfId="0" applyFont="1" applyBorder="1">
      <alignment vertical="center"/>
    </xf>
    <xf numFmtId="0" fontId="7" fillId="0" borderId="42" xfId="0" applyFont="1" applyBorder="1">
      <alignment vertical="center"/>
    </xf>
    <xf numFmtId="0" fontId="7" fillId="0" borderId="26" xfId="0" applyFont="1" applyBorder="1" applyAlignment="1">
      <alignment vertical="top"/>
    </xf>
    <xf numFmtId="0" fontId="7" fillId="0" borderId="43" xfId="0" applyFont="1" applyBorder="1" applyAlignment="1">
      <alignment vertical="top"/>
    </xf>
    <xf numFmtId="0" fontId="7" fillId="0" borderId="44" xfId="0" applyFont="1" applyBorder="1" applyAlignment="1">
      <alignment vertical="top"/>
    </xf>
    <xf numFmtId="0" fontId="7" fillId="0" borderId="28" xfId="0" applyFont="1" applyBorder="1" applyAlignment="1">
      <alignment vertical="top"/>
    </xf>
    <xf numFmtId="0" fontId="7" fillId="0" borderId="45" xfId="0" applyFont="1" applyBorder="1" applyAlignment="1">
      <alignment vertical="top"/>
    </xf>
    <xf numFmtId="0" fontId="7" fillId="0" borderId="39" xfId="0" applyFont="1" applyBorder="1">
      <alignment vertical="center"/>
    </xf>
    <xf numFmtId="0" fontId="7" fillId="0" borderId="36" xfId="0" applyFont="1" applyBorder="1">
      <alignment vertical="center"/>
    </xf>
    <xf numFmtId="0" fontId="7" fillId="0" borderId="36" xfId="0" applyFont="1" applyBorder="1" applyAlignment="1">
      <alignment horizontal="center" vertical="top" wrapText="1"/>
    </xf>
    <xf numFmtId="0" fontId="7" fillId="0" borderId="46" xfId="0" applyFont="1" applyBorder="1">
      <alignment vertical="center"/>
    </xf>
    <xf numFmtId="0" fontId="7" fillId="0" borderId="47" xfId="0" applyFont="1" applyBorder="1" applyAlignment="1">
      <alignment vertical="top" wrapText="1"/>
    </xf>
    <xf numFmtId="0" fontId="7" fillId="0" borderId="48" xfId="0" applyFont="1" applyBorder="1" applyAlignment="1">
      <alignment vertical="top"/>
    </xf>
    <xf numFmtId="0" fontId="7" fillId="0" borderId="49" xfId="0" applyFont="1" applyBorder="1" applyAlignment="1">
      <alignment vertical="top"/>
    </xf>
    <xf numFmtId="0" fontId="7" fillId="0" borderId="47" xfId="0" applyFont="1" applyBorder="1" applyAlignment="1">
      <alignment vertical="top"/>
    </xf>
    <xf numFmtId="0" fontId="7" fillId="0" borderId="49" xfId="0" applyFont="1" applyBorder="1">
      <alignment vertical="center"/>
    </xf>
    <xf numFmtId="0" fontId="7" fillId="0" borderId="50" xfId="0" applyFont="1" applyBorder="1">
      <alignment vertical="center"/>
    </xf>
    <xf numFmtId="0" fontId="7" fillId="0" borderId="51" xfId="0" applyFont="1" applyBorder="1">
      <alignment vertical="center"/>
    </xf>
    <xf numFmtId="0" fontId="7" fillId="0" borderId="52" xfId="0" applyFont="1" applyBorder="1" applyAlignment="1">
      <alignment vertical="top" wrapText="1"/>
    </xf>
    <xf numFmtId="0" fontId="7" fillId="0" borderId="53" xfId="0" applyFont="1" applyBorder="1" applyAlignment="1">
      <alignment vertical="top"/>
    </xf>
    <xf numFmtId="0" fontId="7" fillId="0" borderId="54" xfId="0" applyFont="1" applyBorder="1" applyAlignment="1">
      <alignment vertical="top"/>
    </xf>
    <xf numFmtId="0" fontId="7" fillId="0" borderId="52" xfId="0" applyFont="1" applyBorder="1" applyAlignment="1">
      <alignment vertical="top"/>
    </xf>
    <xf numFmtId="0" fontId="7" fillId="0" borderId="54" xfId="0" applyFont="1" applyBorder="1">
      <alignment vertical="center"/>
    </xf>
    <xf numFmtId="0" fontId="7" fillId="0" borderId="55" xfId="0" applyFont="1" applyBorder="1">
      <alignment vertical="center"/>
    </xf>
    <xf numFmtId="0" fontId="7" fillId="0" borderId="0" xfId="0" applyFont="1" applyBorder="1" applyAlignment="1">
      <alignment horizontal="center" vertical="top" wrapText="1"/>
    </xf>
    <xf numFmtId="0" fontId="7" fillId="0" borderId="48" xfId="0" applyFont="1" applyBorder="1" applyAlignment="1">
      <alignment vertical="center"/>
    </xf>
    <xf numFmtId="0" fontId="7" fillId="0" borderId="48" xfId="0" applyFont="1" applyBorder="1" applyAlignment="1">
      <alignment vertical="center" wrapText="1"/>
    </xf>
    <xf numFmtId="0" fontId="7" fillId="0" borderId="50" xfId="0" applyFont="1" applyBorder="1" applyAlignment="1">
      <alignment vertical="center"/>
    </xf>
    <xf numFmtId="0" fontId="7" fillId="0" borderId="36" xfId="0" applyFont="1" applyBorder="1" applyAlignment="1">
      <alignment vertical="center"/>
    </xf>
    <xf numFmtId="0" fontId="7" fillId="0" borderId="0" xfId="0" applyFont="1" applyBorder="1" applyAlignment="1">
      <alignment horizontal="center" vertical="center"/>
    </xf>
    <xf numFmtId="0" fontId="7" fillId="0" borderId="53" xfId="0" applyFont="1" applyBorder="1" applyAlignment="1">
      <alignment vertical="center"/>
    </xf>
    <xf numFmtId="0" fontId="7" fillId="0" borderId="53" xfId="0" applyFont="1" applyBorder="1" applyAlignment="1">
      <alignment vertical="center" wrapText="1"/>
    </xf>
    <xf numFmtId="0" fontId="7" fillId="0" borderId="55" xfId="0" applyFont="1" applyBorder="1" applyAlignment="1">
      <alignment vertical="center"/>
    </xf>
    <xf numFmtId="0" fontId="16" fillId="0" borderId="0" xfId="41" applyFont="1" applyAlignment="1">
      <alignment vertical="center"/>
    </xf>
    <xf numFmtId="0" fontId="24" fillId="0" borderId="0" xfId="0" applyFont="1" applyAlignment="1">
      <alignment horizontal="left" vertical="center"/>
    </xf>
    <xf numFmtId="0" fontId="16" fillId="0" borderId="56" xfId="42" applyFont="1" applyBorder="1" applyAlignment="1">
      <alignment vertical="center"/>
    </xf>
    <xf numFmtId="0" fontId="1" fillId="0" borderId="0" xfId="0" applyFont="1" applyBorder="1">
      <alignment vertical="center"/>
    </xf>
    <xf numFmtId="0" fontId="16" fillId="0" borderId="0" xfId="0" applyFont="1" applyBorder="1">
      <alignment vertical="center"/>
    </xf>
    <xf numFmtId="0" fontId="16"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vertical="center" justifyLastLine="1"/>
    </xf>
    <xf numFmtId="0" fontId="16" fillId="0" borderId="0" xfId="0" applyFont="1" applyAlignment="1">
      <alignment horizontal="justify" vertical="center"/>
    </xf>
    <xf numFmtId="0" fontId="19" fillId="0" borderId="0" xfId="0" applyFont="1" applyFill="1" applyBorder="1">
      <alignment vertical="center"/>
    </xf>
    <xf numFmtId="0" fontId="19" fillId="0" borderId="0" xfId="0" applyFont="1" applyFill="1" applyBorder="1" applyAlignment="1">
      <alignment horizontal="right" vertical="center"/>
    </xf>
    <xf numFmtId="0" fontId="25" fillId="0" borderId="0" xfId="0" applyFont="1" applyFill="1" applyBorder="1" applyAlignment="1">
      <alignment horizontal="right" vertical="center"/>
    </xf>
    <xf numFmtId="0" fontId="19" fillId="0" borderId="57" xfId="0" applyFont="1" applyFill="1" applyBorder="1">
      <alignment vertical="center"/>
    </xf>
    <xf numFmtId="0" fontId="19" fillId="0" borderId="58" xfId="0" applyFont="1" applyFill="1" applyBorder="1">
      <alignment vertical="center"/>
    </xf>
    <xf numFmtId="0" fontId="19" fillId="0" borderId="59" xfId="0" applyFont="1" applyFill="1" applyBorder="1">
      <alignment vertical="center"/>
    </xf>
    <xf numFmtId="0" fontId="19" fillId="0" borderId="60" xfId="0" applyFont="1" applyFill="1" applyBorder="1">
      <alignment vertical="center"/>
    </xf>
    <xf numFmtId="0" fontId="25" fillId="0" borderId="26" xfId="0" applyFont="1" applyFill="1" applyBorder="1" applyAlignment="1">
      <alignment horizontal="center" vertical="center"/>
    </xf>
    <xf numFmtId="0" fontId="19" fillId="0" borderId="26" xfId="0" applyFont="1" applyFill="1" applyBorder="1">
      <alignment vertical="center"/>
    </xf>
    <xf numFmtId="0" fontId="19" fillId="0" borderId="1" xfId="0" applyFont="1" applyFill="1" applyBorder="1">
      <alignment vertical="center"/>
    </xf>
    <xf numFmtId="0" fontId="19" fillId="0" borderId="61" xfId="0" applyFont="1" applyFill="1" applyBorder="1">
      <alignment vertical="center"/>
    </xf>
    <xf numFmtId="0" fontId="19" fillId="0" borderId="62" xfId="0" applyFont="1" applyFill="1" applyBorder="1">
      <alignment vertical="center"/>
    </xf>
    <xf numFmtId="0" fontId="19" fillId="0" borderId="63" xfId="0" applyFont="1" applyFill="1" applyBorder="1">
      <alignment vertical="center"/>
    </xf>
    <xf numFmtId="0" fontId="25" fillId="0" borderId="64" xfId="0" applyFont="1" applyFill="1" applyBorder="1" applyAlignment="1">
      <alignment horizontal="center" vertical="center"/>
    </xf>
    <xf numFmtId="0" fontId="19" fillId="0" borderId="64" xfId="0" applyFont="1" applyFill="1" applyBorder="1">
      <alignment vertical="center"/>
    </xf>
    <xf numFmtId="0" fontId="19" fillId="0" borderId="65" xfId="0" applyFont="1" applyFill="1" applyBorder="1">
      <alignment vertical="center"/>
    </xf>
    <xf numFmtId="0" fontId="19" fillId="0" borderId="66" xfId="0" applyFont="1" applyFill="1" applyBorder="1">
      <alignment vertical="center"/>
    </xf>
    <xf numFmtId="0" fontId="19" fillId="0" borderId="67" xfId="0" applyFont="1" applyFill="1" applyBorder="1">
      <alignment vertical="center"/>
    </xf>
    <xf numFmtId="0" fontId="19" fillId="0" borderId="0" xfId="0" applyFont="1" applyFill="1" applyBorder="1" applyAlignment="1">
      <alignment vertical="center"/>
    </xf>
    <xf numFmtId="0" fontId="19" fillId="0" borderId="0" xfId="0" applyFont="1" applyFill="1" applyBorder="1" applyAlignment="1"/>
    <xf numFmtId="0" fontId="19" fillId="0" borderId="0" xfId="0" applyFont="1" applyFill="1" applyBorder="1" applyAlignment="1">
      <alignment horizontal="left" vertical="center"/>
    </xf>
    <xf numFmtId="0" fontId="25" fillId="0" borderId="0" xfId="0" applyFont="1" applyFill="1" applyBorder="1" applyAlignment="1">
      <alignment vertical="center"/>
    </xf>
    <xf numFmtId="0" fontId="6" fillId="0" borderId="70" xfId="0" applyFont="1" applyBorder="1" applyAlignment="1">
      <alignment horizontal="left" vertical="center" shrinkToFit="1"/>
    </xf>
    <xf numFmtId="176" fontId="6" fillId="0" borderId="21" xfId="0" applyNumberFormat="1" applyFont="1" applyBorder="1" applyAlignment="1">
      <alignment horizontal="center" vertical="center" wrapText="1"/>
    </xf>
    <xf numFmtId="0" fontId="6" fillId="0" borderId="71" xfId="0" applyFont="1" applyBorder="1" applyAlignment="1">
      <alignment horizontal="left" vertical="center" shrinkToFit="1"/>
    </xf>
    <xf numFmtId="176" fontId="6" fillId="0" borderId="19" xfId="0" applyNumberFormat="1" applyFont="1" applyBorder="1" applyAlignment="1">
      <alignment horizontal="center" vertical="center" wrapText="1"/>
    </xf>
    <xf numFmtId="0" fontId="6" fillId="0" borderId="72" xfId="0" applyFont="1" applyBorder="1" applyAlignment="1">
      <alignment horizontal="left" vertical="center" shrinkToFit="1"/>
    </xf>
    <xf numFmtId="176" fontId="6" fillId="0" borderId="73" xfId="0" applyNumberFormat="1" applyFont="1" applyBorder="1" applyAlignment="1">
      <alignment horizontal="center" vertical="center" wrapText="1"/>
    </xf>
    <xf numFmtId="0" fontId="6" fillId="0" borderId="74" xfId="0" applyFont="1" applyBorder="1" applyAlignment="1">
      <alignment horizontal="left" vertical="center" shrinkToFit="1"/>
    </xf>
    <xf numFmtId="0" fontId="6" fillId="0" borderId="76" xfId="0" applyFont="1" applyBorder="1" applyAlignment="1">
      <alignment horizontal="center" vertical="center"/>
    </xf>
    <xf numFmtId="0" fontId="6" fillId="0" borderId="74" xfId="0" applyFont="1" applyFill="1" applyBorder="1" applyAlignment="1">
      <alignment horizontal="left" vertical="center"/>
    </xf>
    <xf numFmtId="0" fontId="6" fillId="0" borderId="56" xfId="0" applyFont="1" applyBorder="1" applyAlignment="1">
      <alignment horizontal="center" vertical="center"/>
    </xf>
    <xf numFmtId="0" fontId="6" fillId="0" borderId="78" xfId="0" applyFont="1" applyFill="1" applyBorder="1" applyAlignment="1">
      <alignment horizontal="left" vertical="center"/>
    </xf>
    <xf numFmtId="0" fontId="6" fillId="0" borderId="79" xfId="0" applyFont="1" applyFill="1" applyBorder="1" applyAlignment="1">
      <alignment horizontal="left" vertical="center"/>
    </xf>
    <xf numFmtId="0" fontId="6" fillId="0" borderId="31" xfId="0" applyFont="1" applyBorder="1" applyAlignment="1">
      <alignment horizontal="center" vertical="center"/>
    </xf>
    <xf numFmtId="0" fontId="6" fillId="5" borderId="12" xfId="0" applyFont="1" applyFill="1" applyBorder="1" applyAlignment="1">
      <alignment horizontal="left" vertical="center" shrinkToFit="1"/>
    </xf>
    <xf numFmtId="0" fontId="6" fillId="5" borderId="0" xfId="0" applyFont="1" applyFill="1" applyBorder="1" applyAlignment="1">
      <alignment vertical="center" shrinkToFit="1"/>
    </xf>
    <xf numFmtId="0" fontId="6" fillId="5" borderId="80" xfId="0" applyFont="1" applyFill="1" applyBorder="1" applyAlignment="1">
      <alignment horizontal="center" vertical="center"/>
    </xf>
    <xf numFmtId="0" fontId="6" fillId="5" borderId="30" xfId="0" applyFont="1" applyFill="1" applyBorder="1" applyAlignment="1">
      <alignment vertical="center" shrinkToFit="1"/>
    </xf>
    <xf numFmtId="0" fontId="6" fillId="5" borderId="81" xfId="0" applyFont="1" applyFill="1" applyBorder="1" applyAlignment="1">
      <alignment horizontal="center" vertical="center"/>
    </xf>
    <xf numFmtId="0" fontId="6" fillId="5" borderId="12" xfId="0" applyFont="1" applyFill="1" applyBorder="1" applyAlignment="1">
      <alignment vertical="center" shrinkToFit="1"/>
    </xf>
    <xf numFmtId="0" fontId="6" fillId="5" borderId="11" xfId="0" applyFont="1" applyFill="1" applyBorder="1" applyAlignment="1">
      <alignment horizontal="center" vertical="center"/>
    </xf>
    <xf numFmtId="0" fontId="6" fillId="5" borderId="14" xfId="0" applyFont="1" applyFill="1" applyBorder="1" applyAlignment="1">
      <alignment vertical="center" shrinkToFit="1"/>
    </xf>
    <xf numFmtId="0" fontId="6" fillId="5" borderId="9" xfId="0" applyFont="1" applyFill="1" applyBorder="1" applyAlignment="1">
      <alignment vertical="center" shrinkToFit="1"/>
    </xf>
    <xf numFmtId="0" fontId="0" fillId="5" borderId="8" xfId="0" applyFont="1" applyFill="1" applyBorder="1" applyAlignment="1">
      <alignment horizontal="center" vertical="center"/>
    </xf>
    <xf numFmtId="0" fontId="6" fillId="5" borderId="75" xfId="0" applyFont="1" applyFill="1" applyBorder="1" applyAlignment="1">
      <alignment horizontal="left" vertical="center" wrapText="1" shrinkToFit="1"/>
    </xf>
    <xf numFmtId="0" fontId="6" fillId="5" borderId="7" xfId="0" applyFont="1" applyFill="1" applyBorder="1" applyAlignment="1">
      <alignment horizontal="center" vertical="center" wrapText="1"/>
    </xf>
    <xf numFmtId="0" fontId="6" fillId="5" borderId="29" xfId="0" applyFont="1" applyFill="1" applyBorder="1" applyAlignment="1">
      <alignment horizontal="left" vertical="center" shrinkToFit="1"/>
    </xf>
    <xf numFmtId="0" fontId="6" fillId="5" borderId="83" xfId="0" applyFont="1" applyFill="1" applyBorder="1" applyAlignment="1">
      <alignment horizontal="center" vertical="center" wrapText="1"/>
    </xf>
    <xf numFmtId="0" fontId="6" fillId="5" borderId="34" xfId="0" applyFont="1" applyFill="1" applyBorder="1" applyAlignment="1">
      <alignment vertical="center" shrinkToFit="1"/>
    </xf>
    <xf numFmtId="0" fontId="6" fillId="5" borderId="83" xfId="0" applyFont="1" applyFill="1" applyBorder="1" applyAlignment="1">
      <alignment horizontal="center" vertical="center"/>
    </xf>
    <xf numFmtId="0" fontId="6" fillId="0" borderId="21" xfId="0" applyFont="1" applyBorder="1" applyAlignment="1">
      <alignment horizontal="center" vertical="center"/>
    </xf>
    <xf numFmtId="0" fontId="6" fillId="5" borderId="70" xfId="0" applyFont="1" applyFill="1" applyBorder="1" applyAlignment="1">
      <alignment vertical="center" shrinkToFit="1"/>
    </xf>
    <xf numFmtId="0" fontId="45" fillId="0" borderId="0" xfId="42" applyFont="1" applyBorder="1" applyAlignment="1" applyProtection="1">
      <alignment vertical="center"/>
      <protection locked="0"/>
    </xf>
    <xf numFmtId="0" fontId="46" fillId="0" borderId="0" xfId="0" applyFont="1" applyAlignment="1" applyProtection="1">
      <alignment horizontal="center" vertical="center"/>
      <protection locked="0"/>
    </xf>
    <xf numFmtId="0" fontId="46" fillId="0" borderId="0" xfId="0" applyFont="1" applyProtection="1">
      <alignment vertical="center"/>
      <protection locked="0"/>
    </xf>
    <xf numFmtId="0" fontId="47" fillId="0" borderId="0" xfId="0" applyFont="1" applyAlignment="1" applyProtection="1">
      <alignment horizontal="left" vertical="center"/>
      <protection locked="0"/>
    </xf>
    <xf numFmtId="0" fontId="48" fillId="0" borderId="0" xfId="0" applyFont="1" applyProtection="1">
      <alignment vertical="center"/>
      <protection locked="0"/>
    </xf>
    <xf numFmtId="0" fontId="47" fillId="0" borderId="0" xfId="42" applyFont="1" applyBorder="1" applyAlignment="1" applyProtection="1">
      <alignment vertical="center"/>
      <protection locked="0"/>
    </xf>
    <xf numFmtId="0" fontId="46" fillId="0" borderId="0"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6" fillId="0" borderId="1" xfId="0" applyFont="1" applyBorder="1" applyProtection="1">
      <alignment vertical="center"/>
      <protection locked="0"/>
    </xf>
    <xf numFmtId="0" fontId="48" fillId="0" borderId="1" xfId="0" applyFont="1" applyBorder="1" applyProtection="1">
      <alignment vertical="center"/>
      <protection locked="0"/>
    </xf>
    <xf numFmtId="0" fontId="46" fillId="0" borderId="0" xfId="43" applyFont="1" applyBorder="1" applyProtection="1">
      <alignment vertical="center"/>
      <protection locked="0"/>
    </xf>
    <xf numFmtId="55" fontId="46" fillId="0" borderId="1" xfId="0" quotePrefix="1" applyNumberFormat="1" applyFont="1" applyBorder="1" applyAlignment="1" applyProtection="1">
      <alignment horizontal="center" vertical="center" shrinkToFit="1"/>
      <protection locked="0"/>
    </xf>
    <xf numFmtId="0" fontId="46" fillId="0" borderId="18" xfId="0" applyFont="1" applyBorder="1" applyAlignment="1" applyProtection="1">
      <alignment horizontal="center" vertical="center" shrinkToFit="1"/>
      <protection locked="0"/>
    </xf>
    <xf numFmtId="0" fontId="46" fillId="0" borderId="68" xfId="0" applyFont="1" applyBorder="1" applyAlignment="1" applyProtection="1">
      <alignment horizontal="center" vertical="center"/>
      <protection locked="0"/>
    </xf>
    <xf numFmtId="178" fontId="46" fillId="35" borderId="1" xfId="0" applyNumberFormat="1" applyFont="1" applyFill="1" applyBorder="1" applyAlignment="1" applyProtection="1">
      <alignment horizontal="right" vertical="center"/>
      <protection locked="0"/>
    </xf>
    <xf numFmtId="178" fontId="48" fillId="35" borderId="1" xfId="0" applyNumberFormat="1" applyFont="1" applyFill="1" applyBorder="1" applyAlignment="1" applyProtection="1">
      <alignment horizontal="right" vertical="center"/>
      <protection locked="0"/>
    </xf>
    <xf numFmtId="0" fontId="46" fillId="0" borderId="1" xfId="0" applyFont="1" applyBorder="1" applyAlignment="1" applyProtection="1">
      <alignment horizontal="center" vertical="center"/>
      <protection locked="0"/>
    </xf>
    <xf numFmtId="179" fontId="46" fillId="0" borderId="0" xfId="0" applyNumberFormat="1" applyFont="1" applyBorder="1" applyAlignment="1" applyProtection="1">
      <alignment horizontal="right" vertical="center"/>
      <protection locked="0"/>
    </xf>
    <xf numFmtId="179" fontId="49" fillId="0" borderId="0" xfId="0" applyNumberFormat="1" applyFont="1" applyBorder="1" applyAlignment="1" applyProtection="1">
      <alignment horizontal="center" vertical="center" shrinkToFit="1"/>
      <protection locked="0"/>
    </xf>
    <xf numFmtId="0" fontId="48" fillId="0" borderId="0" xfId="0" applyFont="1" applyBorder="1" applyAlignment="1" applyProtection="1">
      <alignment horizontal="right" vertical="center"/>
      <protection locked="0"/>
    </xf>
    <xf numFmtId="0" fontId="46" fillId="0" borderId="0" xfId="0" applyFont="1" applyBorder="1" applyAlignment="1" applyProtection="1">
      <alignment horizontal="center" vertical="center"/>
      <protection locked="0"/>
    </xf>
    <xf numFmtId="179" fontId="46" fillId="0" borderId="84" xfId="0" applyNumberFormat="1" applyFont="1" applyBorder="1" applyAlignment="1" applyProtection="1">
      <alignment horizontal="right" vertical="center"/>
      <protection locked="0"/>
    </xf>
    <xf numFmtId="0" fontId="46" fillId="0" borderId="0" xfId="0" applyFont="1" applyAlignment="1" applyProtection="1">
      <alignment horizontal="right" vertical="center"/>
      <protection locked="0"/>
    </xf>
    <xf numFmtId="179" fontId="46" fillId="35" borderId="1" xfId="0" applyNumberFormat="1" applyFont="1" applyFill="1" applyBorder="1" applyAlignment="1" applyProtection="1">
      <alignment horizontal="right" vertical="center"/>
      <protection locked="0"/>
    </xf>
    <xf numFmtId="179" fontId="48" fillId="35" borderId="1" xfId="0" applyNumberFormat="1" applyFont="1" applyFill="1" applyBorder="1" applyAlignment="1" applyProtection="1">
      <alignment horizontal="right" vertical="center"/>
      <protection locked="0"/>
    </xf>
    <xf numFmtId="0" fontId="46" fillId="0" borderId="34" xfId="0" applyFont="1" applyBorder="1" applyAlignment="1" applyProtection="1">
      <alignment horizontal="center" vertical="center"/>
      <protection locked="0"/>
    </xf>
    <xf numFmtId="179" fontId="46" fillId="0" borderId="0" xfId="0" applyNumberFormat="1" applyFont="1" applyBorder="1" applyAlignment="1" applyProtection="1">
      <alignment horizontal="center" vertical="center"/>
      <protection locked="0"/>
    </xf>
    <xf numFmtId="179" fontId="46" fillId="0" borderId="84" xfId="0" applyNumberFormat="1" applyFont="1" applyBorder="1" applyAlignment="1" applyProtection="1">
      <alignment horizontal="center" vertical="center"/>
      <protection locked="0"/>
    </xf>
    <xf numFmtId="9" fontId="46" fillId="0" borderId="84" xfId="0" applyNumberFormat="1" applyFont="1" applyBorder="1" applyAlignment="1" applyProtection="1">
      <alignment horizontal="center" vertical="center"/>
    </xf>
    <xf numFmtId="9" fontId="46" fillId="0" borderId="0" xfId="0" applyNumberFormat="1" applyFont="1" applyBorder="1" applyAlignment="1" applyProtection="1">
      <alignment horizontal="center" vertical="center"/>
    </xf>
    <xf numFmtId="179" fontId="49" fillId="0" borderId="0" xfId="0" applyNumberFormat="1" applyFont="1" applyBorder="1" applyAlignment="1" applyProtection="1">
      <alignment horizontal="left" vertical="center" shrinkToFit="1"/>
    </xf>
    <xf numFmtId="179" fontId="49" fillId="0" borderId="84" xfId="0" applyNumberFormat="1" applyFont="1" applyBorder="1" applyAlignment="1" applyProtection="1">
      <alignment horizontal="left" vertical="center" shrinkToFit="1"/>
    </xf>
    <xf numFmtId="180" fontId="48" fillId="0" borderId="0" xfId="0" applyNumberFormat="1" applyFont="1" applyBorder="1" applyAlignment="1" applyProtection="1">
      <alignment horizontal="right" vertical="center"/>
    </xf>
    <xf numFmtId="0" fontId="46" fillId="0" borderId="0" xfId="0" applyFont="1" applyBorder="1" applyProtection="1">
      <alignment vertical="center"/>
      <protection locked="0"/>
    </xf>
    <xf numFmtId="0" fontId="46" fillId="0" borderId="30" xfId="0" applyFont="1" applyBorder="1" applyAlignment="1" applyProtection="1">
      <alignment horizontal="center" vertical="center"/>
      <protection locked="0"/>
    </xf>
    <xf numFmtId="9" fontId="46" fillId="0" borderId="0" xfId="0" applyNumberFormat="1" applyFont="1" applyBorder="1" applyAlignment="1" applyProtection="1">
      <alignment horizontal="center" vertical="center"/>
      <protection locked="0"/>
    </xf>
    <xf numFmtId="179" fontId="49" fillId="0" borderId="0" xfId="0" applyNumberFormat="1" applyFont="1" applyBorder="1" applyAlignment="1" applyProtection="1">
      <alignment horizontal="left" vertical="center" shrinkToFit="1"/>
      <protection locked="0"/>
    </xf>
    <xf numFmtId="179" fontId="49" fillId="0" borderId="30" xfId="0" applyNumberFormat="1" applyFont="1" applyBorder="1" applyAlignment="1" applyProtection="1">
      <alignment horizontal="left" vertical="center" shrinkToFit="1"/>
      <protection locked="0"/>
    </xf>
    <xf numFmtId="180" fontId="48" fillId="0" borderId="0" xfId="0" applyNumberFormat="1" applyFont="1" applyBorder="1" applyAlignment="1" applyProtection="1">
      <alignment horizontal="right" vertical="center"/>
      <protection locked="0"/>
    </xf>
    <xf numFmtId="179" fontId="46" fillId="0" borderId="85" xfId="0" applyNumberFormat="1" applyFont="1" applyBorder="1" applyAlignment="1" applyProtection="1">
      <alignment horizontal="center" vertical="center"/>
      <protection locked="0"/>
    </xf>
    <xf numFmtId="179" fontId="49" fillId="0" borderId="0" xfId="0" applyNumberFormat="1" applyFont="1" applyBorder="1" applyAlignment="1" applyProtection="1">
      <alignment horizontal="left" vertical="center"/>
    </xf>
    <xf numFmtId="0" fontId="48" fillId="0" borderId="0" xfId="0" applyFont="1" applyAlignment="1" applyProtection="1">
      <alignment horizontal="center" vertical="center"/>
      <protection locked="0"/>
    </xf>
    <xf numFmtId="179" fontId="46" fillId="0" borderId="86" xfId="0" applyNumberFormat="1" applyFont="1" applyBorder="1" applyAlignment="1" applyProtection="1">
      <alignment horizontal="center" vertical="center"/>
      <protection locked="0"/>
    </xf>
    <xf numFmtId="0" fontId="6" fillId="5" borderId="10" xfId="0" applyFont="1" applyFill="1" applyBorder="1" applyAlignment="1">
      <alignment horizontal="left" vertical="center" wrapText="1"/>
    </xf>
    <xf numFmtId="0" fontId="19" fillId="0" borderId="117" xfId="0" applyFont="1" applyFill="1" applyBorder="1">
      <alignment vertical="center"/>
    </xf>
    <xf numFmtId="0" fontId="25" fillId="0" borderId="31" xfId="0" applyFont="1" applyFill="1" applyBorder="1" applyAlignment="1">
      <alignment horizontal="center" vertical="center"/>
    </xf>
    <xf numFmtId="0" fontId="19" fillId="0" borderId="31" xfId="0" applyFont="1" applyFill="1" applyBorder="1">
      <alignment vertical="center"/>
    </xf>
    <xf numFmtId="0" fontId="19" fillId="0" borderId="68" xfId="0" applyFont="1" applyFill="1" applyBorder="1">
      <alignment vertical="center"/>
    </xf>
    <xf numFmtId="0" fontId="19" fillId="0" borderId="128" xfId="0" applyFont="1" applyFill="1" applyBorder="1">
      <alignment vertical="center"/>
    </xf>
    <xf numFmtId="0" fontId="19" fillId="0" borderId="129" xfId="0" applyFont="1" applyFill="1" applyBorder="1">
      <alignment vertical="center"/>
    </xf>
    <xf numFmtId="0" fontId="19" fillId="0" borderId="63" xfId="0" applyFont="1" applyFill="1" applyBorder="1" applyAlignment="1">
      <alignment horizontal="center" vertical="center"/>
    </xf>
    <xf numFmtId="0" fontId="19" fillId="0" borderId="65" xfId="0" applyFont="1" applyFill="1" applyBorder="1" applyAlignment="1">
      <alignment vertical="center"/>
    </xf>
    <xf numFmtId="0" fontId="19" fillId="0" borderId="66" xfId="0" applyFont="1" applyFill="1" applyBorder="1" applyAlignment="1">
      <alignment vertical="center"/>
    </xf>
    <xf numFmtId="0" fontId="6" fillId="5" borderId="87" xfId="0" applyFont="1" applyFill="1" applyBorder="1" applyAlignment="1">
      <alignment vertical="center" shrinkToFit="1"/>
    </xf>
    <xf numFmtId="0" fontId="6" fillId="0" borderId="3"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center" vertical="center"/>
    </xf>
    <xf numFmtId="0" fontId="6" fillId="0" borderId="22" xfId="0" applyFont="1" applyFill="1" applyBorder="1" applyAlignment="1">
      <alignment vertical="center" shrinkToFit="1"/>
    </xf>
    <xf numFmtId="0" fontId="6" fillId="0" borderId="7" xfId="0" applyFont="1" applyFill="1" applyBorder="1" applyAlignment="1">
      <alignment horizontal="center" vertical="center"/>
    </xf>
    <xf numFmtId="0" fontId="6" fillId="0" borderId="23" xfId="0" applyFont="1" applyFill="1" applyBorder="1" applyAlignment="1">
      <alignment vertical="center" shrinkToFit="1"/>
    </xf>
    <xf numFmtId="0" fontId="6" fillId="0" borderId="6" xfId="0" applyFont="1" applyFill="1" applyBorder="1" applyAlignment="1">
      <alignment vertical="center" wrapText="1"/>
    </xf>
    <xf numFmtId="0" fontId="6" fillId="0" borderId="1" xfId="0" applyFont="1" applyFill="1" applyBorder="1" applyAlignment="1">
      <alignment horizontal="left" vertical="top" wrapText="1"/>
    </xf>
    <xf numFmtId="0" fontId="6" fillId="0" borderId="69" xfId="0" applyFont="1" applyFill="1" applyBorder="1" applyAlignment="1">
      <alignment horizontal="left" vertical="center"/>
    </xf>
    <xf numFmtId="0" fontId="6" fillId="0" borderId="2" xfId="0" applyFont="1" applyBorder="1" applyAlignment="1">
      <alignment horizontal="left" vertical="top" wrapText="1" shrinkToFit="1"/>
    </xf>
    <xf numFmtId="0" fontId="6" fillId="0" borderId="5" xfId="0" applyFont="1" applyBorder="1" applyAlignment="1">
      <alignment horizontal="left" vertical="top" wrapText="1" shrinkToFit="1"/>
    </xf>
    <xf numFmtId="0" fontId="6" fillId="0" borderId="2"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Alignment="1">
      <alignment vertical="center" wrapText="1"/>
    </xf>
    <xf numFmtId="0" fontId="6"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left" vertical="center" wrapText="1" shrinkToFit="1"/>
    </xf>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top" wrapText="1"/>
    </xf>
    <xf numFmtId="0" fontId="0" fillId="0" borderId="83" xfId="0" applyFont="1" applyFill="1" applyBorder="1" applyAlignment="1">
      <alignment horizontal="center" vertical="center" wrapText="1"/>
    </xf>
    <xf numFmtId="0" fontId="0" fillId="0" borderId="18" xfId="0" applyFont="1" applyBorder="1" applyAlignment="1">
      <alignment horizontal="left" vertical="center" shrinkToFit="1"/>
    </xf>
    <xf numFmtId="0" fontId="0" fillId="0" borderId="1" xfId="0" applyFont="1" applyFill="1" applyBorder="1" applyAlignment="1">
      <alignment horizontal="left" vertical="center" wrapText="1"/>
    </xf>
    <xf numFmtId="0" fontId="6" fillId="0" borderId="76" xfId="0" applyFont="1" applyFill="1" applyBorder="1" applyAlignment="1">
      <alignment horizontal="left" vertical="top" wrapText="1"/>
    </xf>
    <xf numFmtId="0" fontId="6" fillId="0" borderId="83" xfId="0" applyFont="1" applyFill="1" applyBorder="1" applyAlignment="1">
      <alignment horizontal="center" vertical="center"/>
    </xf>
    <xf numFmtId="0" fontId="6" fillId="0" borderId="34" xfId="0" applyFont="1" applyFill="1" applyBorder="1" applyAlignment="1">
      <alignment vertical="center" shrinkToFit="1"/>
    </xf>
    <xf numFmtId="0" fontId="6" fillId="0" borderId="21" xfId="0" applyFont="1" applyFill="1" applyBorder="1" applyAlignment="1">
      <alignment horizontal="left" vertical="top" wrapText="1"/>
    </xf>
    <xf numFmtId="0" fontId="6" fillId="0" borderId="56" xfId="0" applyFont="1" applyFill="1" applyBorder="1" applyAlignment="1">
      <alignment horizontal="left" vertical="top" wrapText="1"/>
    </xf>
    <xf numFmtId="0" fontId="6" fillId="5" borderId="10" xfId="0" applyFont="1" applyFill="1" applyBorder="1" applyAlignment="1">
      <alignment horizontal="left" vertical="top" wrapText="1"/>
    </xf>
    <xf numFmtId="0" fontId="6" fillId="5" borderId="21" xfId="0" applyFont="1" applyFill="1" applyBorder="1" applyAlignment="1">
      <alignment horizontal="left" vertical="top" wrapText="1"/>
    </xf>
    <xf numFmtId="0" fontId="6" fillId="5" borderId="73" xfId="0" applyFont="1" applyFill="1" applyBorder="1" applyAlignment="1">
      <alignment horizontal="left" vertical="top" wrapText="1"/>
    </xf>
    <xf numFmtId="0" fontId="6" fillId="5" borderId="24" xfId="0" applyFont="1" applyFill="1" applyBorder="1" applyAlignment="1">
      <alignment horizontal="center" vertical="center"/>
    </xf>
    <xf numFmtId="0" fontId="6" fillId="5" borderId="133" xfId="0" applyFont="1" applyFill="1" applyBorder="1" applyAlignment="1">
      <alignment vertical="center" shrinkToFit="1"/>
    </xf>
    <xf numFmtId="0" fontId="6" fillId="5" borderId="5" xfId="0" applyFont="1" applyFill="1" applyBorder="1" applyAlignment="1">
      <alignment horizontal="left" vertical="top" wrapText="1"/>
    </xf>
    <xf numFmtId="0" fontId="6" fillId="5" borderId="74" xfId="0" applyFont="1" applyFill="1" applyBorder="1" applyAlignment="1">
      <alignment vertical="center" shrinkToFit="1"/>
    </xf>
    <xf numFmtId="0" fontId="6" fillId="5" borderId="56"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34" xfId="0" applyFont="1" applyFill="1" applyBorder="1" applyAlignment="1">
      <alignment vertical="center" shrinkToFit="1"/>
    </xf>
    <xf numFmtId="0" fontId="6" fillId="5" borderId="3" xfId="0" applyFont="1" applyFill="1" applyBorder="1" applyAlignment="1">
      <alignment horizontal="left" vertical="top" wrapText="1"/>
    </xf>
    <xf numFmtId="0" fontId="6" fillId="5" borderId="135" xfId="0" applyFont="1" applyFill="1" applyBorder="1" applyAlignment="1">
      <alignment horizontal="left" vertical="top" wrapText="1"/>
    </xf>
    <xf numFmtId="0" fontId="6" fillId="5" borderId="136" xfId="0" applyFont="1" applyFill="1" applyBorder="1" applyAlignment="1">
      <alignment horizontal="center" vertical="center"/>
    </xf>
    <xf numFmtId="0" fontId="6" fillId="5" borderId="137" xfId="0" applyFont="1" applyFill="1" applyBorder="1" applyAlignment="1">
      <alignment vertical="center" shrinkToFit="1"/>
    </xf>
    <xf numFmtId="0" fontId="6" fillId="5" borderId="138" xfId="0" applyFont="1" applyFill="1" applyBorder="1" applyAlignment="1">
      <alignment vertical="center" wrapText="1"/>
    </xf>
    <xf numFmtId="0" fontId="6" fillId="5" borderId="139" xfId="0" applyFont="1" applyFill="1" applyBorder="1" applyAlignment="1">
      <alignment vertical="center" wrapText="1"/>
    </xf>
    <xf numFmtId="0" fontId="6" fillId="5" borderId="25" xfId="0" applyFont="1" applyFill="1" applyBorder="1" applyAlignment="1">
      <alignment vertical="center" shrinkToFit="1"/>
    </xf>
    <xf numFmtId="0" fontId="6" fillId="5" borderId="82"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left" vertical="center" shrinkToFit="1"/>
    </xf>
    <xf numFmtId="0" fontId="6" fillId="0" borderId="3"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14" xfId="0" applyFont="1" applyFill="1" applyBorder="1" applyAlignment="1">
      <alignment horizontal="left" vertical="center" shrinkToFit="1"/>
    </xf>
    <xf numFmtId="0" fontId="6" fillId="0" borderId="15" xfId="0" applyFont="1" applyFill="1" applyBorder="1" applyAlignment="1">
      <alignment horizontal="left" vertical="top"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left" vertical="center" shrinkToFit="1"/>
    </xf>
    <xf numFmtId="0" fontId="6" fillId="0" borderId="6"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69" xfId="0" applyFont="1" applyFill="1" applyBorder="1" applyAlignment="1">
      <alignment horizontal="left" vertical="center" shrinkToFit="1"/>
    </xf>
    <xf numFmtId="0" fontId="6" fillId="0" borderId="83" xfId="0" applyFont="1" applyFill="1" applyBorder="1" applyAlignment="1">
      <alignment horizontal="center" vertical="center" wrapText="1"/>
    </xf>
    <xf numFmtId="0" fontId="6" fillId="0" borderId="29" xfId="0" applyFont="1" applyFill="1" applyBorder="1" applyAlignment="1">
      <alignment horizontal="left" vertical="center" shrinkToFit="1"/>
    </xf>
    <xf numFmtId="0" fontId="6" fillId="0" borderId="11" xfId="0" applyFont="1" applyFill="1" applyBorder="1" applyAlignment="1">
      <alignment horizontal="center" vertical="center" wrapText="1"/>
    </xf>
    <xf numFmtId="0" fontId="6" fillId="0" borderId="12" xfId="0" applyFont="1" applyFill="1" applyBorder="1" applyAlignment="1">
      <alignment horizontal="left" vertical="center" shrinkToFit="1"/>
    </xf>
    <xf numFmtId="0" fontId="6" fillId="5" borderId="15" xfId="0" applyFont="1" applyFill="1" applyBorder="1" applyAlignment="1">
      <alignment horizontal="left" vertical="top" wrapText="1"/>
    </xf>
    <xf numFmtId="0" fontId="6" fillId="5" borderId="68" xfId="0" applyFont="1" applyFill="1" applyBorder="1" applyAlignment="1">
      <alignment horizontal="left" vertical="top" wrapText="1"/>
    </xf>
    <xf numFmtId="0" fontId="6" fillId="5" borderId="81" xfId="0" applyFont="1" applyFill="1" applyBorder="1" applyAlignment="1">
      <alignment horizontal="center" vertical="center" wrapText="1"/>
    </xf>
    <xf numFmtId="0" fontId="6" fillId="5" borderId="35" xfId="0" applyFont="1" applyFill="1" applyBorder="1" applyAlignment="1">
      <alignment horizontal="left" vertical="center" wrapText="1" shrinkToFit="1"/>
    </xf>
    <xf numFmtId="0" fontId="6" fillId="5" borderId="68"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38" xfId="0" applyFont="1" applyFill="1" applyBorder="1" applyAlignment="1">
      <alignment horizontal="left" vertical="center" wrapText="1"/>
    </xf>
    <xf numFmtId="0" fontId="6" fillId="0" borderId="140" xfId="0" applyFont="1" applyFill="1" applyBorder="1" applyAlignment="1">
      <alignment horizontal="left" vertical="center" wrapText="1"/>
    </xf>
    <xf numFmtId="0" fontId="6" fillId="5" borderId="6"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3" xfId="0" applyFont="1" applyFill="1" applyBorder="1" applyAlignment="1">
      <alignment horizontal="left" vertical="center" wrapText="1"/>
    </xf>
    <xf numFmtId="0" fontId="6" fillId="5" borderId="19" xfId="0" applyFont="1" applyFill="1" applyBorder="1" applyAlignment="1">
      <alignment horizontal="left" vertical="top" wrapText="1"/>
    </xf>
    <xf numFmtId="0" fontId="6" fillId="5" borderId="31" xfId="0" applyFont="1" applyFill="1" applyBorder="1" applyAlignment="1">
      <alignment horizontal="left" vertical="top" wrapText="1"/>
    </xf>
    <xf numFmtId="0" fontId="6" fillId="0" borderId="22" xfId="0" applyFont="1" applyFill="1" applyBorder="1" applyAlignment="1">
      <alignment horizontal="left" vertical="center" shrinkToFit="1"/>
    </xf>
    <xf numFmtId="0" fontId="0" fillId="0" borderId="10" xfId="0" applyFont="1" applyBorder="1" applyAlignment="1">
      <alignment horizontal="left" vertical="top" wrapText="1"/>
    </xf>
    <xf numFmtId="0" fontId="0" fillId="0" borderId="8" xfId="0" applyFont="1" applyBorder="1" applyAlignment="1">
      <alignment horizontal="center" vertical="center" wrapText="1"/>
    </xf>
    <xf numFmtId="0" fontId="0" fillId="0" borderId="9" xfId="0" applyFont="1" applyBorder="1" applyAlignment="1">
      <alignment horizontal="left" vertical="center" shrinkToFit="1"/>
    </xf>
    <xf numFmtId="0" fontId="0" fillId="0" borderId="68" xfId="0" applyFont="1" applyBorder="1" applyAlignment="1">
      <alignment horizontal="left" vertical="top" wrapText="1"/>
    </xf>
    <xf numFmtId="0" fontId="0" fillId="0" borderId="7" xfId="0" applyFont="1" applyBorder="1" applyAlignment="1">
      <alignment horizontal="center" vertical="center" wrapText="1"/>
    </xf>
    <xf numFmtId="0" fontId="0" fillId="0" borderId="75" xfId="0" applyFont="1" applyBorder="1" applyAlignment="1">
      <alignment horizontal="left" vertical="center" shrinkToFit="1"/>
    </xf>
    <xf numFmtId="0" fontId="0" fillId="0" borderId="35" xfId="0" applyFont="1" applyBorder="1" applyAlignment="1">
      <alignment horizontal="left" vertical="center" wrapText="1"/>
    </xf>
    <xf numFmtId="0" fontId="6" fillId="5" borderId="16" xfId="0" applyFont="1" applyFill="1" applyBorder="1" applyAlignment="1">
      <alignment horizontal="left" vertical="top" wrapText="1"/>
    </xf>
    <xf numFmtId="0" fontId="6" fillId="5" borderId="13"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6" fillId="5" borderId="15" xfId="0" applyFont="1" applyFill="1" applyBorder="1" applyAlignment="1">
      <alignment horizontal="left" vertical="top" wrapText="1" shrinkToFit="1"/>
    </xf>
    <xf numFmtId="0" fontId="6" fillId="5" borderId="15" xfId="0" applyFont="1" applyFill="1" applyBorder="1" applyAlignment="1">
      <alignment horizontal="left" vertical="center"/>
    </xf>
    <xf numFmtId="0" fontId="6" fillId="5" borderId="3" xfId="0" applyFont="1" applyFill="1" applyBorder="1" applyAlignment="1">
      <alignment vertical="center"/>
    </xf>
    <xf numFmtId="0" fontId="6" fillId="5" borderId="87" xfId="0" applyFont="1" applyFill="1" applyBorder="1" applyAlignment="1">
      <alignment horizontal="left" vertical="center" shrinkToFit="1"/>
    </xf>
    <xf numFmtId="0" fontId="6" fillId="5" borderId="70" xfId="0" applyFont="1" applyFill="1" applyBorder="1" applyAlignment="1">
      <alignment horizontal="left" vertical="center" shrinkToFit="1"/>
    </xf>
    <xf numFmtId="0" fontId="6" fillId="5" borderId="15" xfId="0" applyFont="1" applyFill="1" applyBorder="1" applyAlignment="1">
      <alignment vertical="center"/>
    </xf>
    <xf numFmtId="0" fontId="6" fillId="0" borderId="10" xfId="0" applyFont="1" applyBorder="1" applyAlignment="1">
      <alignment horizontal="left" vertical="top" wrapText="1"/>
    </xf>
    <xf numFmtId="0" fontId="6" fillId="0" borderId="71" xfId="0" applyFont="1" applyFill="1" applyBorder="1" applyAlignment="1">
      <alignment horizontal="left" vertical="center"/>
    </xf>
    <xf numFmtId="0" fontId="6" fillId="0" borderId="3" xfId="0" applyFont="1" applyBorder="1" applyAlignment="1">
      <alignment horizontal="left" vertical="top" wrapText="1"/>
    </xf>
    <xf numFmtId="0" fontId="6" fillId="0" borderId="70" xfId="0" applyFont="1" applyFill="1" applyBorder="1" applyAlignment="1">
      <alignment horizontal="left" vertical="center"/>
    </xf>
    <xf numFmtId="0" fontId="6" fillId="0" borderId="6" xfId="0" applyFont="1" applyBorder="1" applyAlignment="1">
      <alignment horizontal="left" vertical="top" wrapText="1"/>
    </xf>
    <xf numFmtId="0" fontId="6" fillId="0" borderId="8" xfId="0" applyFont="1" applyBorder="1" applyAlignment="1">
      <alignment horizontal="center" vertical="center"/>
    </xf>
    <xf numFmtId="0" fontId="6" fillId="0" borderId="15" xfId="0" applyFont="1" applyBorder="1" applyAlignment="1">
      <alignment horizontal="left" vertical="top" wrapText="1"/>
    </xf>
    <xf numFmtId="0" fontId="6" fillId="0" borderId="83" xfId="0" applyFont="1" applyBorder="1" applyAlignment="1">
      <alignment horizontal="center" vertical="center"/>
    </xf>
    <xf numFmtId="0" fontId="6" fillId="0" borderId="78" xfId="0" applyFont="1" applyBorder="1" applyAlignment="1">
      <alignment vertical="center" shrinkToFit="1"/>
    </xf>
    <xf numFmtId="0" fontId="6" fillId="0" borderId="2" xfId="0" applyFont="1" applyBorder="1" applyAlignment="1">
      <alignment vertical="center" wrapText="1"/>
    </xf>
    <xf numFmtId="0" fontId="6" fillId="0" borderId="56" xfId="0" applyFont="1" applyBorder="1" applyAlignment="1">
      <alignment horizontal="left" vertical="top" wrapText="1" shrinkToFit="1"/>
    </xf>
    <xf numFmtId="0" fontId="6" fillId="0" borderId="80" xfId="0" applyFont="1" applyBorder="1" applyAlignment="1">
      <alignment horizontal="center" vertical="center"/>
    </xf>
    <xf numFmtId="0" fontId="6" fillId="0" borderId="74" xfId="0" applyFont="1" applyBorder="1" applyAlignment="1">
      <alignment vertical="center" shrinkToFit="1"/>
    </xf>
    <xf numFmtId="0" fontId="6" fillId="0" borderId="5" xfId="0" applyFont="1" applyBorder="1" applyAlignment="1">
      <alignment vertical="center" wrapText="1"/>
    </xf>
    <xf numFmtId="0" fontId="6" fillId="0" borderId="13" xfId="0" applyFont="1" applyBorder="1" applyAlignment="1">
      <alignment horizontal="left" vertical="top" wrapText="1" shrinkToFit="1"/>
    </xf>
    <xf numFmtId="0" fontId="6" fillId="0" borderId="88" xfId="0" applyFont="1" applyBorder="1" applyAlignment="1">
      <alignment vertical="center" shrinkToFit="1"/>
    </xf>
    <xf numFmtId="0" fontId="6" fillId="0" borderId="13" xfId="0" applyFont="1" applyBorder="1" applyAlignment="1">
      <alignment vertical="center" wrapText="1"/>
    </xf>
    <xf numFmtId="0" fontId="6" fillId="0" borderId="3" xfId="0" applyFont="1" applyBorder="1" applyAlignment="1">
      <alignment horizontal="left" vertical="top" wrapText="1" shrinkToFit="1"/>
    </xf>
    <xf numFmtId="0" fontId="6" fillId="0" borderId="72" xfId="0" applyFont="1" applyBorder="1" applyAlignment="1">
      <alignment vertical="center" shrinkToFit="1"/>
    </xf>
    <xf numFmtId="0" fontId="6" fillId="0" borderId="15" xfId="0" applyFont="1" applyBorder="1" applyAlignment="1">
      <alignment vertical="center" wrapText="1"/>
    </xf>
    <xf numFmtId="0" fontId="6" fillId="0" borderId="70" xfId="0" applyFont="1" applyBorder="1" applyAlignment="1">
      <alignment vertical="center" shrinkToFit="1"/>
    </xf>
    <xf numFmtId="0" fontId="6" fillId="0" borderId="75" xfId="0" applyFont="1" applyBorder="1" applyAlignment="1">
      <alignment vertical="center" shrinkToFit="1"/>
    </xf>
    <xf numFmtId="0" fontId="6" fillId="0" borderId="10" xfId="0" applyFont="1" applyBorder="1" applyAlignment="1">
      <alignment horizontal="left" vertical="top" wrapText="1" shrinkToFit="1"/>
    </xf>
    <xf numFmtId="0" fontId="6" fillId="0" borderId="9" xfId="0" applyFont="1" applyBorder="1" applyAlignment="1">
      <alignment vertical="center" shrinkToFit="1"/>
    </xf>
    <xf numFmtId="0" fontId="6" fillId="0" borderId="87" xfId="0" applyFont="1" applyBorder="1" applyAlignment="1">
      <alignment vertical="center" shrinkToFit="1"/>
    </xf>
    <xf numFmtId="0" fontId="6" fillId="0" borderId="6" xfId="0" applyFont="1" applyBorder="1" applyAlignment="1">
      <alignment horizontal="left" vertical="top" wrapText="1" shrinkToFit="1"/>
    </xf>
    <xf numFmtId="0" fontId="0" fillId="0" borderId="2" xfId="0" applyFont="1" applyBorder="1" applyAlignment="1">
      <alignment horizontal="left" vertical="top" wrapText="1" shrinkToFit="1"/>
    </xf>
    <xf numFmtId="0" fontId="0" fillId="0" borderId="83" xfId="0" applyFont="1" applyBorder="1" applyAlignment="1">
      <alignment horizontal="center" vertical="center"/>
    </xf>
    <xf numFmtId="0" fontId="0" fillId="0" borderId="78" xfId="0" applyFont="1" applyBorder="1" applyAlignment="1">
      <alignment vertical="center" shrinkToFit="1"/>
    </xf>
    <xf numFmtId="0" fontId="0" fillId="0" borderId="5" xfId="0" applyFont="1" applyBorder="1" applyAlignment="1">
      <alignment horizontal="left" vertical="top" wrapText="1" shrinkToFit="1"/>
    </xf>
    <xf numFmtId="0" fontId="0" fillId="0" borderId="80" xfId="0" applyFont="1" applyBorder="1" applyAlignment="1">
      <alignment horizontal="center" vertical="center"/>
    </xf>
    <xf numFmtId="0" fontId="0" fillId="0" borderId="74" xfId="0" applyFont="1" applyBorder="1" applyAlignment="1">
      <alignment vertical="center" shrinkToFit="1"/>
    </xf>
    <xf numFmtId="0" fontId="0" fillId="0" borderId="13" xfId="0" applyFont="1" applyBorder="1" applyAlignment="1">
      <alignment horizontal="left" vertical="top" wrapText="1" shrinkToFit="1"/>
    </xf>
    <xf numFmtId="0" fontId="0" fillId="0" borderId="88" xfId="0" applyFont="1" applyBorder="1" applyAlignment="1">
      <alignment vertical="center" shrinkToFit="1"/>
    </xf>
    <xf numFmtId="0" fontId="0" fillId="0" borderId="4" xfId="0" applyFont="1" applyBorder="1" applyAlignment="1">
      <alignment horizontal="center" vertical="center"/>
    </xf>
    <xf numFmtId="0" fontId="0" fillId="0" borderId="87" xfId="0" applyFont="1" applyBorder="1" applyAlignment="1">
      <alignment vertical="center" shrinkToFit="1"/>
    </xf>
    <xf numFmtId="0" fontId="6" fillId="0" borderId="19" xfId="0" applyFont="1" applyBorder="1" applyAlignment="1">
      <alignment horizontal="left" vertical="top" wrapText="1" shrinkToFit="1"/>
    </xf>
    <xf numFmtId="0" fontId="6" fillId="0" borderId="21" xfId="0" applyFont="1" applyBorder="1" applyAlignment="1">
      <alignment horizontal="left" vertical="top" wrapText="1" shrinkToFit="1"/>
    </xf>
    <xf numFmtId="0" fontId="6" fillId="0" borderId="15" xfId="0" applyFont="1" applyBorder="1" applyAlignment="1">
      <alignment horizontal="left" vertical="top" wrapText="1" shrinkToFit="1"/>
    </xf>
    <xf numFmtId="176" fontId="6" fillId="0" borderId="80" xfId="0" applyNumberFormat="1" applyFont="1" applyBorder="1" applyAlignment="1">
      <alignment horizontal="center" vertical="center" wrapText="1"/>
    </xf>
    <xf numFmtId="176" fontId="6" fillId="0" borderId="11" xfId="0" applyNumberFormat="1" applyFont="1" applyBorder="1" applyAlignment="1">
      <alignment horizontal="center" vertical="center" wrapText="1"/>
    </xf>
    <xf numFmtId="0" fontId="6" fillId="0" borderId="88" xfId="0" applyFont="1" applyBorder="1" applyAlignment="1">
      <alignment horizontal="left" vertical="center" shrinkToFit="1"/>
    </xf>
    <xf numFmtId="0" fontId="6" fillId="0" borderId="0" xfId="0" applyFont="1" applyBorder="1" applyAlignment="1">
      <alignment horizontal="left" vertical="top" wrapText="1" shrinkToFit="1"/>
    </xf>
    <xf numFmtId="0" fontId="6" fillId="0" borderId="82" xfId="0" applyFont="1" applyBorder="1" applyAlignment="1">
      <alignment horizontal="left" vertical="top" wrapText="1" shrinkToFit="1"/>
    </xf>
    <xf numFmtId="176" fontId="6" fillId="0" borderId="82" xfId="0" applyNumberFormat="1" applyFont="1" applyBorder="1" applyAlignment="1">
      <alignment horizontal="center" vertical="center" wrapText="1"/>
    </xf>
    <xf numFmtId="0" fontId="6" fillId="0" borderId="73" xfId="0" applyFont="1" applyBorder="1" applyAlignment="1">
      <alignment horizontal="left" vertical="top" wrapText="1" shrinkToFit="1"/>
    </xf>
    <xf numFmtId="176" fontId="6" fillId="0" borderId="24" xfId="0" applyNumberFormat="1" applyFont="1" applyBorder="1" applyAlignment="1">
      <alignment horizontal="center" vertical="center" wrapText="1"/>
    </xf>
    <xf numFmtId="176" fontId="6" fillId="0" borderId="56" xfId="0" applyNumberFormat="1" applyFont="1" applyBorder="1" applyAlignment="1">
      <alignment horizontal="center" vertical="center" wrapText="1"/>
    </xf>
    <xf numFmtId="0" fontId="6" fillId="0" borderId="76" xfId="0" applyFont="1" applyBorder="1" applyAlignment="1">
      <alignment horizontal="left" vertical="top" wrapText="1" shrinkToFit="1"/>
    </xf>
    <xf numFmtId="176" fontId="6" fillId="0" borderId="76" xfId="0" applyNumberFormat="1" applyFont="1" applyBorder="1" applyAlignment="1">
      <alignment horizontal="center" vertical="center" wrapText="1"/>
    </xf>
    <xf numFmtId="0" fontId="6" fillId="0" borderId="78" xfId="0" applyFont="1" applyBorder="1" applyAlignment="1">
      <alignment horizontal="left" vertical="center" shrinkToFi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wrapText="1" shrinkToFit="1"/>
    </xf>
    <xf numFmtId="0" fontId="6" fillId="0" borderId="0" xfId="0" applyFont="1" applyAlignment="1">
      <alignment horizontal="left" vertical="center" wrapText="1"/>
    </xf>
    <xf numFmtId="0" fontId="6" fillId="0" borderId="0" xfId="0" applyFont="1" applyAlignment="1">
      <alignment vertical="center" shrinkToFit="1"/>
    </xf>
    <xf numFmtId="0" fontId="4" fillId="4" borderId="1" xfId="0" applyFont="1" applyFill="1" applyBorder="1" applyAlignment="1">
      <alignment horizontal="center" vertical="center"/>
    </xf>
    <xf numFmtId="0" fontId="6" fillId="5" borderId="76" xfId="0" applyFont="1" applyFill="1" applyBorder="1" applyAlignment="1">
      <alignment horizontal="left" vertical="top" wrapText="1"/>
    </xf>
    <xf numFmtId="0" fontId="50" fillId="5" borderId="10" xfId="0" applyFont="1" applyFill="1" applyBorder="1" applyAlignment="1">
      <alignment vertical="center" wrapText="1"/>
    </xf>
    <xf numFmtId="0" fontId="6" fillId="0" borderId="13" xfId="0" applyFont="1" applyFill="1" applyBorder="1" applyAlignment="1">
      <alignment horizontal="left" vertical="top" wrapText="1"/>
    </xf>
    <xf numFmtId="0" fontId="50" fillId="5" borderId="5" xfId="0" applyFont="1" applyFill="1" applyBorder="1" applyAlignment="1">
      <alignment vertical="center" wrapText="1"/>
    </xf>
    <xf numFmtId="0" fontId="6" fillId="0" borderId="81" xfId="0" applyFont="1" applyFill="1" applyBorder="1" applyAlignment="1">
      <alignment horizontal="center" vertical="center" wrapText="1"/>
    </xf>
    <xf numFmtId="0" fontId="6" fillId="0" borderId="35" xfId="0" applyFont="1" applyFill="1" applyBorder="1" applyAlignment="1">
      <alignment horizontal="left" vertical="center" shrinkToFit="1"/>
    </xf>
    <xf numFmtId="0" fontId="6" fillId="0" borderId="19" xfId="0" applyFont="1" applyFill="1" applyBorder="1" applyAlignment="1">
      <alignment horizontal="center" vertical="center" wrapText="1"/>
    </xf>
    <xf numFmtId="0" fontId="6" fillId="0" borderId="71" xfId="0" applyFont="1" applyFill="1" applyBorder="1" applyAlignment="1">
      <alignment vertical="center" shrinkToFit="1"/>
    </xf>
    <xf numFmtId="0" fontId="6" fillId="0" borderId="21" xfId="0" applyFont="1" applyFill="1" applyBorder="1" applyAlignment="1">
      <alignment horizontal="center" vertical="center" wrapText="1"/>
    </xf>
    <xf numFmtId="0" fontId="6" fillId="0" borderId="70"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69" xfId="0" applyFont="1" applyFill="1" applyBorder="1" applyAlignment="1">
      <alignment vertical="center" shrinkToFit="1"/>
    </xf>
    <xf numFmtId="0" fontId="6" fillId="0" borderId="73" xfId="0" applyFont="1" applyFill="1" applyBorder="1" applyAlignment="1">
      <alignment horizontal="center" vertical="center" wrapText="1"/>
    </xf>
    <xf numFmtId="0" fontId="6" fillId="0" borderId="72" xfId="0" applyFont="1" applyFill="1" applyBorder="1" applyAlignment="1">
      <alignment vertical="center" shrinkToFit="1"/>
    </xf>
    <xf numFmtId="0" fontId="6" fillId="0" borderId="15" xfId="0" applyFont="1" applyFill="1" applyBorder="1" applyAlignment="1">
      <alignment vertical="center" wrapText="1"/>
    </xf>
    <xf numFmtId="0" fontId="6" fillId="0" borderId="5" xfId="0" applyFont="1" applyFill="1" applyBorder="1" applyAlignment="1">
      <alignment vertical="center" wrapText="1"/>
    </xf>
    <xf numFmtId="0" fontId="6" fillId="0" borderId="4" xfId="0" applyFont="1" applyBorder="1" applyAlignment="1">
      <alignment horizontal="center" vertical="center" wrapText="1"/>
    </xf>
    <xf numFmtId="0" fontId="6" fillId="0" borderId="14" xfId="0" applyFont="1" applyFill="1" applyBorder="1" applyAlignment="1">
      <alignment horizontal="left" vertical="center" wrapText="1" shrinkToFit="1"/>
    </xf>
    <xf numFmtId="0" fontId="6" fillId="0" borderId="71" xfId="0" applyFont="1" applyFill="1" applyBorder="1" applyAlignment="1">
      <alignment horizontal="left" vertical="center" shrinkToFit="1"/>
    </xf>
    <xf numFmtId="0" fontId="6" fillId="0" borderId="80" xfId="0" applyFont="1" applyFill="1" applyBorder="1" applyAlignment="1">
      <alignment horizontal="center" vertical="center" wrapText="1"/>
    </xf>
    <xf numFmtId="0" fontId="6" fillId="0" borderId="87" xfId="0" applyFont="1" applyFill="1" applyBorder="1" applyAlignment="1">
      <alignment horizontal="left" vertical="center" shrinkToFit="1"/>
    </xf>
    <xf numFmtId="0" fontId="6" fillId="0" borderId="75" xfId="0" applyFont="1" applyFill="1" applyBorder="1" applyAlignment="1">
      <alignment horizontal="left" vertical="center" shrinkToFit="1"/>
    </xf>
    <xf numFmtId="0" fontId="6" fillId="0" borderId="2" xfId="0" applyFont="1" applyBorder="1" applyAlignment="1">
      <alignment horizontal="left" vertical="top" wrapText="1"/>
    </xf>
    <xf numFmtId="0" fontId="6" fillId="5" borderId="22" xfId="0" applyFont="1" applyFill="1" applyBorder="1" applyAlignment="1">
      <alignment horizontal="left" vertical="center" wrapText="1" shrinkToFit="1"/>
    </xf>
    <xf numFmtId="0" fontId="6" fillId="5" borderId="80" xfId="0" applyFont="1" applyFill="1" applyBorder="1" applyAlignment="1">
      <alignment horizontal="center" vertical="center" wrapText="1"/>
    </xf>
    <xf numFmtId="0" fontId="6" fillId="5" borderId="0" xfId="0" applyFont="1" applyFill="1" applyBorder="1" applyAlignment="1">
      <alignment horizontal="left" vertical="center" shrinkToFit="1"/>
    </xf>
    <xf numFmtId="0" fontId="6" fillId="0" borderId="6" xfId="0" applyFont="1" applyFill="1" applyBorder="1" applyAlignment="1">
      <alignment horizontal="left" vertical="top" wrapText="1" shrinkToFit="1"/>
    </xf>
    <xf numFmtId="0" fontId="0" fillId="0" borderId="6" xfId="0" applyFont="1" applyFill="1" applyBorder="1" applyAlignment="1">
      <alignment vertical="center" wrapText="1"/>
    </xf>
    <xf numFmtId="0" fontId="6" fillId="0" borderId="2" xfId="0" applyFont="1" applyFill="1" applyBorder="1" applyAlignment="1">
      <alignment horizontal="left" vertical="top" wrapText="1" shrinkToFit="1"/>
    </xf>
    <xf numFmtId="0" fontId="6" fillId="0" borderId="29" xfId="0" applyFont="1" applyBorder="1" applyAlignment="1">
      <alignment vertical="center" shrinkToFit="1"/>
    </xf>
    <xf numFmtId="0" fontId="6" fillId="0" borderId="25" xfId="0" applyFont="1" applyBorder="1" applyAlignment="1">
      <alignment vertical="center" shrinkToFit="1"/>
    </xf>
    <xf numFmtId="0" fontId="6" fillId="0" borderId="3" xfId="0" applyFont="1" applyFill="1" applyBorder="1" applyAlignment="1">
      <alignment horizontal="left" vertical="top" wrapText="1" shrinkToFit="1"/>
    </xf>
    <xf numFmtId="0" fontId="50" fillId="0" borderId="83" xfId="0" applyFont="1" applyBorder="1" applyAlignment="1">
      <alignment horizontal="center" vertical="center"/>
    </xf>
    <xf numFmtId="0" fontId="50" fillId="0" borderId="29" xfId="0" applyFont="1" applyBorder="1" applyAlignment="1">
      <alignment vertical="center" shrinkToFit="1"/>
    </xf>
    <xf numFmtId="0" fontId="6" fillId="0" borderId="5" xfId="0" applyFont="1" applyFill="1" applyBorder="1" applyAlignment="1">
      <alignment horizontal="left" vertical="top" wrapText="1" shrinkToFit="1"/>
    </xf>
    <xf numFmtId="0" fontId="6" fillId="0" borderId="13" xfId="0" applyFont="1" applyFill="1" applyBorder="1" applyAlignment="1">
      <alignment horizontal="left" vertical="top" wrapText="1" shrinkToFit="1"/>
    </xf>
    <xf numFmtId="0" fontId="6" fillId="0" borderId="68" xfId="0" applyFont="1" applyFill="1" applyBorder="1" applyAlignment="1">
      <alignment horizontal="left" vertical="top" wrapText="1" shrinkToFit="1"/>
    </xf>
    <xf numFmtId="0" fontId="6" fillId="0" borderId="1" xfId="0" applyFont="1" applyFill="1" applyBorder="1" applyAlignment="1">
      <alignment horizontal="left"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left" vertical="center" wrapText="1" shrinkToFit="1"/>
    </xf>
    <xf numFmtId="0" fontId="0" fillId="0" borderId="0" xfId="0" applyFont="1" applyAlignment="1">
      <alignment horizontal="left" vertical="center" wrapText="1"/>
    </xf>
    <xf numFmtId="0" fontId="0" fillId="0" borderId="0" xfId="0" applyFont="1" applyAlignment="1">
      <alignment vertical="center" shrinkToFit="1"/>
    </xf>
    <xf numFmtId="0" fontId="0" fillId="0" borderId="10" xfId="0" applyFont="1" applyBorder="1" applyAlignment="1">
      <alignment horizontal="left" vertical="center" wrapText="1"/>
    </xf>
    <xf numFmtId="0" fontId="6" fillId="5" borderId="2"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5" borderId="35" xfId="0" applyFont="1" applyFill="1" applyBorder="1" applyAlignment="1">
      <alignment vertical="center" shrinkToFit="1"/>
    </xf>
    <xf numFmtId="0" fontId="6" fillId="0" borderId="10" xfId="0" applyFont="1" applyFill="1" applyBorder="1" applyAlignment="1">
      <alignment horizontal="left" vertical="center" wrapText="1"/>
    </xf>
    <xf numFmtId="0" fontId="6" fillId="0" borderId="16" xfId="0" applyFont="1" applyFill="1" applyBorder="1" applyAlignment="1">
      <alignment vertical="top" wrapText="1" shrinkToFit="1"/>
    </xf>
    <xf numFmtId="176" fontId="6" fillId="0" borderId="16" xfId="0" applyNumberFormat="1" applyFont="1" applyFill="1" applyBorder="1" applyAlignment="1">
      <alignment horizontal="center" vertical="center" wrapText="1"/>
    </xf>
    <xf numFmtId="0" fontId="6" fillId="0" borderId="21" xfId="0" applyFont="1" applyFill="1" applyBorder="1" applyAlignment="1">
      <alignment vertical="top" wrapText="1" shrinkToFit="1"/>
    </xf>
    <xf numFmtId="176" fontId="6" fillId="0" borderId="21" xfId="0" applyNumberFormat="1" applyFont="1" applyFill="1" applyBorder="1" applyAlignment="1">
      <alignment horizontal="center" vertical="center" wrapText="1"/>
    </xf>
    <xf numFmtId="0" fontId="6" fillId="0" borderId="70" xfId="0" applyFont="1" applyFill="1" applyBorder="1" applyAlignment="1">
      <alignment horizontal="left" vertical="center" shrinkToFit="1"/>
    </xf>
    <xf numFmtId="0" fontId="6" fillId="0" borderId="19" xfId="0" applyFont="1" applyFill="1" applyBorder="1" applyAlignment="1">
      <alignment vertical="top" wrapText="1" shrinkToFit="1"/>
    </xf>
    <xf numFmtId="176" fontId="6" fillId="0" borderId="19" xfId="0" applyNumberFormat="1" applyFont="1" applyFill="1" applyBorder="1" applyAlignment="1">
      <alignment horizontal="center" vertical="center" wrapText="1"/>
    </xf>
    <xf numFmtId="0" fontId="6" fillId="0" borderId="11" xfId="0" applyFont="1" applyBorder="1" applyAlignment="1">
      <alignment horizontal="center" vertical="center"/>
    </xf>
    <xf numFmtId="0" fontId="6" fillId="0" borderId="16" xfId="0" applyFont="1" applyFill="1" applyBorder="1" applyAlignment="1">
      <alignment horizontal="left" vertical="top" wrapText="1" shrinkToFit="1"/>
    </xf>
    <xf numFmtId="0" fontId="6" fillId="0" borderId="69" xfId="0" applyFont="1" applyFill="1" applyBorder="1" applyAlignment="1">
      <alignment horizontal="left" vertical="center" wrapText="1" shrinkToFit="1"/>
    </xf>
    <xf numFmtId="0" fontId="6" fillId="0" borderId="21" xfId="0" applyFont="1" applyFill="1" applyBorder="1" applyAlignment="1">
      <alignment horizontal="left" vertical="top" wrapText="1" shrinkToFit="1"/>
    </xf>
    <xf numFmtId="0" fontId="6" fillId="0" borderId="70" xfId="0" applyFont="1" applyFill="1" applyBorder="1" applyAlignment="1">
      <alignment horizontal="left" vertical="center" wrapText="1" shrinkToFit="1"/>
    </xf>
    <xf numFmtId="0" fontId="6" fillId="0" borderId="19" xfId="0" applyFont="1" applyFill="1" applyBorder="1" applyAlignment="1">
      <alignment vertical="center" wrapText="1" shrinkToFit="1"/>
    </xf>
    <xf numFmtId="0" fontId="6" fillId="0" borderId="16" xfId="0" applyFont="1" applyFill="1" applyBorder="1" applyAlignment="1">
      <alignment vertical="center" wrapText="1" shrinkToFit="1"/>
    </xf>
    <xf numFmtId="0" fontId="11" fillId="0" borderId="0" xfId="0" applyFont="1" applyBorder="1" applyAlignment="1">
      <alignment horizontal="distributed" vertical="center"/>
    </xf>
    <xf numFmtId="0" fontId="7" fillId="0" borderId="0" xfId="0" applyFont="1" applyBorder="1" applyAlignment="1">
      <alignment horizontal="left" vertical="center" wrapText="1"/>
    </xf>
    <xf numFmtId="0" fontId="13"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7" fillId="0" borderId="1"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17" fillId="0" borderId="18" xfId="0" applyFont="1" applyBorder="1" applyAlignment="1">
      <alignment horizontal="center" vertical="center"/>
    </xf>
    <xf numFmtId="0" fontId="17" fillId="0" borderId="77" xfId="0" applyFont="1" applyBorder="1" applyAlignment="1">
      <alignment horizontal="distributed" vertical="center" justifyLastLine="1"/>
    </xf>
    <xf numFmtId="0" fontId="17" fillId="0" borderId="89" xfId="0" applyFont="1" applyBorder="1" applyAlignment="1">
      <alignment horizontal="distributed" vertical="center" justifyLastLine="1"/>
    </xf>
    <xf numFmtId="0" fontId="17" fillId="0" borderId="94" xfId="0" applyFont="1" applyBorder="1" applyAlignment="1">
      <alignment horizontal="distributed" vertical="center" justifyLastLine="1"/>
    </xf>
    <xf numFmtId="0" fontId="0" fillId="0" borderId="90" xfId="0" applyBorder="1" applyAlignment="1">
      <alignment horizontal="center" vertical="center"/>
    </xf>
    <xf numFmtId="0" fontId="0" fillId="0" borderId="89" xfId="0" applyBorder="1" applyAlignment="1">
      <alignment horizontal="center" vertical="center"/>
    </xf>
    <xf numFmtId="0" fontId="0" fillId="0" borderId="91" xfId="0" applyBorder="1" applyAlignment="1">
      <alignment horizontal="center" vertical="center"/>
    </xf>
    <xf numFmtId="0" fontId="16" fillId="0" borderId="89" xfId="0" applyFont="1" applyBorder="1" applyAlignment="1">
      <alignment horizontal="distributed" vertical="center" wrapText="1" justifyLastLine="1"/>
    </xf>
    <xf numFmtId="0" fontId="16" fillId="0" borderId="30"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0" xfId="0" applyFont="1" applyBorder="1" applyAlignment="1">
      <alignment horizontal="left" vertical="center" wrapText="1"/>
    </xf>
    <xf numFmtId="0" fontId="16" fillId="0" borderId="1" xfId="0" applyFont="1" applyBorder="1" applyAlignment="1">
      <alignment horizontal="distributed" vertical="distributed" indent="1"/>
    </xf>
    <xf numFmtId="0" fontId="16" fillId="0" borderId="76"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76" xfId="0" applyFont="1" applyBorder="1" applyAlignment="1">
      <alignment horizontal="distributed" vertical="center" indent="1"/>
    </xf>
    <xf numFmtId="0" fontId="16" fillId="0" borderId="34" xfId="0" applyFont="1" applyBorder="1" applyAlignment="1">
      <alignment horizontal="distributed" vertical="center" indent="1"/>
    </xf>
    <xf numFmtId="0" fontId="16" fillId="0" borderId="29" xfId="0" applyFont="1" applyBorder="1" applyAlignment="1">
      <alignment horizontal="distributed" vertical="center" indent="1"/>
    </xf>
    <xf numFmtId="0" fontId="16" fillId="0" borderId="31" xfId="0" applyFont="1" applyBorder="1" applyAlignment="1">
      <alignment horizontal="distributed" vertical="center" indent="1"/>
    </xf>
    <xf numFmtId="0" fontId="16" fillId="0" borderId="30" xfId="0" applyFont="1" applyBorder="1" applyAlignment="1">
      <alignment horizontal="distributed" vertical="center" indent="1"/>
    </xf>
    <xf numFmtId="0" fontId="16" fillId="0" borderId="35" xfId="0" applyFont="1" applyBorder="1" applyAlignment="1">
      <alignment horizontal="distributed" vertical="center" indent="1"/>
    </xf>
    <xf numFmtId="0" fontId="16" fillId="0" borderId="76" xfId="0" applyFont="1" applyBorder="1" applyAlignment="1">
      <alignment horizontal="center" vertical="center"/>
    </xf>
    <xf numFmtId="0" fontId="16" fillId="0" borderId="34" xfId="0" applyFont="1" applyBorder="1" applyAlignment="1">
      <alignment horizontal="center" vertical="center"/>
    </xf>
    <xf numFmtId="0" fontId="16" fillId="0" borderId="29" xfId="0" applyFont="1" applyBorder="1" applyAlignment="1">
      <alignment horizontal="center" vertical="center"/>
    </xf>
    <xf numFmtId="0" fontId="16" fillId="0" borderId="1" xfId="0" applyFont="1" applyBorder="1" applyAlignment="1">
      <alignment horizontal="center" vertical="distributed" textRotation="255" wrapText="1"/>
    </xf>
    <xf numFmtId="0" fontId="16" fillId="0" borderId="34" xfId="0" applyFont="1" applyBorder="1" applyAlignment="1">
      <alignment horizontal="distributed" vertical="center" wrapText="1" justifyLastLine="1"/>
    </xf>
    <xf numFmtId="0" fontId="16" fillId="0" borderId="90" xfId="0" applyFont="1" applyBorder="1" applyAlignment="1">
      <alignment horizontal="center" vertical="center" wrapText="1" justifyLastLine="1"/>
    </xf>
    <xf numFmtId="0" fontId="16" fillId="0" borderId="89" xfId="0" applyFont="1" applyBorder="1" applyAlignment="1">
      <alignment horizontal="center" vertical="center" wrapText="1" justifyLastLine="1"/>
    </xf>
    <xf numFmtId="0" fontId="16" fillId="0" borderId="91" xfId="0" applyFont="1" applyBorder="1" applyAlignment="1">
      <alignment horizontal="center" vertical="center" wrapText="1" justifyLastLine="1"/>
    </xf>
    <xf numFmtId="177" fontId="17" fillId="0" borderId="28" xfId="0" applyNumberFormat="1" applyFont="1" applyBorder="1" applyAlignment="1">
      <alignment horizontal="right" vertical="center"/>
    </xf>
    <xf numFmtId="0" fontId="16" fillId="0" borderId="26"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8" xfId="0" applyFont="1" applyBorder="1" applyAlignment="1">
      <alignment horizontal="center" vertical="center" wrapText="1"/>
    </xf>
    <xf numFmtId="0" fontId="0" fillId="0" borderId="92"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17" fillId="0" borderId="56"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95" xfId="0" applyFont="1" applyBorder="1" applyAlignment="1">
      <alignment horizontal="distributed" vertical="center" justifyLastLine="1"/>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16" fillId="0" borderId="77" xfId="0" applyFont="1" applyBorder="1" applyAlignment="1">
      <alignment horizontal="center" vertical="center" wrapText="1"/>
    </xf>
    <xf numFmtId="0" fontId="16" fillId="0" borderId="89"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92" xfId="0" applyFont="1" applyBorder="1" applyAlignment="1">
      <alignment horizontal="center" vertical="center" wrapText="1"/>
    </xf>
    <xf numFmtId="0" fontId="17" fillId="0" borderId="76" xfId="0" applyFont="1" applyBorder="1" applyAlignment="1">
      <alignment horizontal="distributed" vertical="center" justifyLastLine="1"/>
    </xf>
    <xf numFmtId="0" fontId="0" fillId="0" borderId="34" xfId="0" applyBorder="1">
      <alignment vertical="center"/>
    </xf>
    <xf numFmtId="0" fontId="0" fillId="0" borderId="93" xfId="0" applyBorder="1">
      <alignment vertical="center"/>
    </xf>
    <xf numFmtId="0" fontId="16" fillId="0" borderId="76" xfId="0" applyFont="1" applyBorder="1" applyAlignment="1">
      <alignment horizontal="distributed" vertical="center" wrapText="1" indent="1"/>
    </xf>
    <xf numFmtId="0" fontId="16" fillId="0" borderId="34" xfId="0" applyFont="1" applyBorder="1" applyAlignment="1">
      <alignment horizontal="distributed" vertical="center" wrapText="1" indent="1"/>
    </xf>
    <xf numFmtId="0" fontId="16" fillId="0" borderId="29" xfId="0" applyFont="1" applyBorder="1" applyAlignment="1">
      <alignment horizontal="distributed" vertical="center" wrapText="1" indent="1"/>
    </xf>
    <xf numFmtId="0" fontId="16" fillId="0" borderId="56" xfId="0" applyFont="1" applyBorder="1" applyAlignment="1">
      <alignment horizontal="distributed" vertical="center" wrapText="1" indent="1"/>
    </xf>
    <xf numFmtId="0" fontId="16" fillId="0" borderId="0" xfId="0" applyFont="1" applyBorder="1" applyAlignment="1">
      <alignment horizontal="distributed" vertical="center" wrapText="1" indent="1"/>
    </xf>
    <xf numFmtId="0" fontId="16" fillId="0" borderId="87" xfId="0" applyFont="1" applyBorder="1" applyAlignment="1">
      <alignment horizontal="distributed" vertical="center" wrapText="1" indent="1"/>
    </xf>
    <xf numFmtId="0" fontId="16" fillId="0" borderId="31" xfId="0" applyFont="1" applyBorder="1" applyAlignment="1">
      <alignment horizontal="distributed" vertical="center" wrapText="1" indent="1"/>
    </xf>
    <xf numFmtId="0" fontId="16" fillId="0" borderId="30" xfId="0" applyFont="1" applyBorder="1" applyAlignment="1">
      <alignment horizontal="distributed" vertical="center" wrapText="1" indent="1"/>
    </xf>
    <xf numFmtId="0" fontId="16" fillId="0" borderId="35" xfId="0" applyFont="1" applyBorder="1" applyAlignment="1">
      <alignment horizontal="distributed" vertical="center" wrapText="1" indent="1"/>
    </xf>
    <xf numFmtId="0" fontId="17" fillId="0" borderId="26" xfId="0" applyFont="1" applyBorder="1" applyAlignment="1">
      <alignment horizontal="distributed" vertical="center" indent="1"/>
    </xf>
    <xf numFmtId="0" fontId="17" fillId="0" borderId="18" xfId="0" applyFont="1" applyBorder="1" applyAlignment="1">
      <alignment horizontal="distributed" vertical="center" indent="1"/>
    </xf>
    <xf numFmtId="0" fontId="16" fillId="0" borderId="0" xfId="0" applyFont="1" applyBorder="1" applyAlignment="1">
      <alignment horizontal="left" vertical="center"/>
    </xf>
    <xf numFmtId="0" fontId="16" fillId="0" borderId="76" xfId="0" applyFont="1" applyBorder="1" applyAlignment="1">
      <alignment horizontal="left" vertical="center" wrapText="1"/>
    </xf>
    <xf numFmtId="0" fontId="0" fillId="0" borderId="29" xfId="0" applyBorder="1">
      <alignment vertical="center"/>
    </xf>
    <xf numFmtId="0" fontId="16" fillId="0" borderId="31" xfId="0" applyFont="1" applyBorder="1" applyAlignment="1">
      <alignment horizontal="left" vertical="center" wrapText="1"/>
    </xf>
    <xf numFmtId="0" fontId="16" fillId="0" borderId="30" xfId="0" applyFont="1" applyBorder="1" applyAlignment="1">
      <alignment horizontal="left" vertical="center" wrapText="1"/>
    </xf>
    <xf numFmtId="0" fontId="16" fillId="0" borderId="3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8" xfId="0" applyFont="1" applyBorder="1" applyAlignment="1">
      <alignment horizontal="left" vertical="center" wrapText="1"/>
    </xf>
    <xf numFmtId="0" fontId="16" fillId="0" borderId="18" xfId="0" applyFont="1" applyBorder="1" applyAlignment="1">
      <alignment horizontal="left" vertical="center" wrapText="1"/>
    </xf>
    <xf numFmtId="0" fontId="16" fillId="0" borderId="1" xfId="0" applyFont="1" applyBorder="1" applyAlignment="1">
      <alignment horizontal="left" vertical="center" wrapText="1"/>
    </xf>
    <xf numFmtId="0" fontId="16" fillId="0" borderId="77" xfId="0" applyFont="1" applyBorder="1" applyAlignment="1">
      <alignment horizontal="distributed" vertical="center" wrapText="1" justifyLastLine="1"/>
    </xf>
    <xf numFmtId="0" fontId="16" fillId="0" borderId="76" xfId="0" applyFont="1" applyBorder="1" applyAlignment="1">
      <alignment horizontal="distributed" vertical="center" wrapText="1" justifyLastLine="1"/>
    </xf>
    <xf numFmtId="0" fontId="16" fillId="0" borderId="92" xfId="0" applyFont="1" applyBorder="1" applyAlignment="1">
      <alignment horizontal="center" vertical="center" wrapText="1" justifyLastLine="1"/>
    </xf>
    <xf numFmtId="0" fontId="16" fillId="0" borderId="34" xfId="0" applyFont="1" applyBorder="1" applyAlignment="1">
      <alignment horizontal="center" vertical="center" wrapText="1" justifyLastLine="1"/>
    </xf>
    <xf numFmtId="0" fontId="16" fillId="0" borderId="29" xfId="0" applyFont="1" applyBorder="1" applyAlignment="1">
      <alignment horizontal="center" vertical="center" wrapText="1" justifyLastLine="1"/>
    </xf>
    <xf numFmtId="0" fontId="20" fillId="0" borderId="0" xfId="0" applyFont="1" applyFill="1" applyBorder="1" applyAlignment="1">
      <alignment horizontal="distributed" vertical="center" indent="2"/>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16" fillId="0" borderId="35" xfId="0" applyFont="1" applyBorder="1" applyAlignment="1">
      <alignment horizontal="center" vertical="center"/>
    </xf>
    <xf numFmtId="0" fontId="16" fillId="0" borderId="27" xfId="0" applyFont="1" applyBorder="1" applyAlignment="1">
      <alignment horizontal="center" vertical="center" wrapText="1"/>
    </xf>
    <xf numFmtId="0" fontId="0" fillId="0" borderId="31" xfId="0" applyBorder="1">
      <alignment vertical="center"/>
    </xf>
    <xf numFmtId="0" fontId="0" fillId="0" borderId="35" xfId="0" applyBorder="1">
      <alignment vertical="center"/>
    </xf>
    <xf numFmtId="0" fontId="16" fillId="0" borderId="30" xfId="0" applyFont="1" applyBorder="1" applyAlignment="1">
      <alignment horizontal="left" vertical="center"/>
    </xf>
    <xf numFmtId="0" fontId="16" fillId="0" borderId="30" xfId="0" applyFont="1" applyBorder="1" applyAlignment="1">
      <alignment horizontal="distributed" vertical="center" wrapText="1" justifyLastLine="1"/>
    </xf>
    <xf numFmtId="0" fontId="16" fillId="0" borderId="30" xfId="0" applyFont="1" applyBorder="1" applyAlignment="1">
      <alignment horizontal="center" vertical="center" wrapText="1" justifyLastLine="1"/>
    </xf>
    <xf numFmtId="0" fontId="16" fillId="0" borderId="35" xfId="0" applyFont="1" applyBorder="1" applyAlignment="1">
      <alignment horizontal="center" vertical="center" wrapText="1" justifyLastLine="1"/>
    </xf>
    <xf numFmtId="0" fontId="16" fillId="0" borderId="96" xfId="0" applyFont="1" applyBorder="1" applyAlignment="1">
      <alignment horizontal="center" vertical="center" wrapText="1" justifyLastLine="1"/>
    </xf>
    <xf numFmtId="0" fontId="16" fillId="0" borderId="97" xfId="0" applyFont="1" applyBorder="1" applyAlignment="1">
      <alignment horizontal="center" vertical="center" wrapText="1" justifyLastLine="1"/>
    </xf>
    <xf numFmtId="0" fontId="17" fillId="0" borderId="76" xfId="0" applyFont="1" applyBorder="1" applyAlignment="1">
      <alignment horizontal="left" vertical="top"/>
    </xf>
    <xf numFmtId="0" fontId="17" fillId="0" borderId="34" xfId="0" applyFont="1" applyBorder="1" applyAlignment="1">
      <alignment horizontal="left" vertical="top"/>
    </xf>
    <xf numFmtId="0" fontId="17" fillId="0" borderId="29" xfId="0" applyFont="1" applyBorder="1" applyAlignment="1">
      <alignment horizontal="left" vertical="top"/>
    </xf>
    <xf numFmtId="0" fontId="17" fillId="0" borderId="31" xfId="0" applyFont="1" applyBorder="1" applyAlignment="1">
      <alignment horizontal="left" vertical="top"/>
    </xf>
    <xf numFmtId="0" fontId="17" fillId="0" borderId="30" xfId="0" applyFont="1" applyBorder="1" applyAlignment="1">
      <alignment horizontal="left" vertical="top"/>
    </xf>
    <xf numFmtId="0" fontId="17" fillId="0" borderId="35" xfId="0" applyFont="1" applyBorder="1" applyAlignment="1">
      <alignment horizontal="left" vertical="top"/>
    </xf>
    <xf numFmtId="0" fontId="16" fillId="0" borderId="31" xfId="0" applyFont="1" applyBorder="1" applyAlignment="1">
      <alignment horizontal="distributed" vertical="center" wrapText="1" justifyLastLine="1"/>
    </xf>
    <xf numFmtId="0" fontId="16" fillId="0" borderId="2" xfId="0" applyFont="1" applyBorder="1" applyAlignment="1">
      <alignment horizontal="center" vertical="center"/>
    </xf>
    <xf numFmtId="0" fontId="16" fillId="0" borderId="68"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distributed" textRotation="255" wrapText="1"/>
    </xf>
    <xf numFmtId="0" fontId="16" fillId="0" borderId="5" xfId="0" applyFont="1" applyBorder="1" applyAlignment="1">
      <alignment horizontal="center" vertical="distributed" textRotation="255" wrapText="1"/>
    </xf>
    <xf numFmtId="0" fontId="16" fillId="0" borderId="68" xfId="0" applyFont="1" applyBorder="1" applyAlignment="1">
      <alignment horizontal="center" vertical="distributed" textRotation="255" wrapText="1"/>
    </xf>
    <xf numFmtId="0" fontId="16" fillId="0" borderId="1" xfId="0" applyFont="1" applyBorder="1" applyAlignment="1">
      <alignment horizontal="left" vertical="top" wrapText="1"/>
    </xf>
    <xf numFmtId="179" fontId="16" fillId="0" borderId="26" xfId="0" applyNumberFormat="1" applyFont="1" applyBorder="1" applyAlignment="1">
      <alignment horizontal="right" vertical="center"/>
    </xf>
    <xf numFmtId="179" fontId="16" fillId="0" borderId="28" xfId="0" applyNumberFormat="1" applyFont="1" applyBorder="1" applyAlignment="1">
      <alignment horizontal="right" vertical="center"/>
    </xf>
    <xf numFmtId="179" fontId="16" fillId="0" borderId="18" xfId="0" applyNumberFormat="1" applyFont="1" applyBorder="1" applyAlignment="1">
      <alignment horizontal="right" vertical="center"/>
    </xf>
    <xf numFmtId="0" fontId="16" fillId="0" borderId="1" xfId="42" applyFont="1" applyBorder="1" applyAlignment="1">
      <alignment horizontal="center" vertical="center"/>
    </xf>
    <xf numFmtId="0" fontId="7" fillId="0" borderId="30" xfId="0" applyFont="1" applyBorder="1" applyAlignment="1">
      <alignment horizontal="center" vertical="top" wrapText="1"/>
    </xf>
    <xf numFmtId="0" fontId="7" fillId="0" borderId="34" xfId="0" applyFont="1" applyBorder="1" applyAlignment="1">
      <alignment horizontal="center" vertical="top" wrapText="1"/>
    </xf>
    <xf numFmtId="177" fontId="16" fillId="0" borderId="26" xfId="42" applyNumberFormat="1" applyFont="1" applyBorder="1" applyAlignment="1">
      <alignment horizontal="right" vertical="center"/>
    </xf>
    <xf numFmtId="177" fontId="16" fillId="0" borderId="28" xfId="42" applyNumberFormat="1" applyFont="1" applyBorder="1" applyAlignment="1">
      <alignment horizontal="right" vertical="center"/>
    </xf>
    <xf numFmtId="177" fontId="16" fillId="0" borderId="18" xfId="42" applyNumberFormat="1" applyFont="1" applyBorder="1" applyAlignment="1">
      <alignment horizontal="right" vertical="center"/>
    </xf>
    <xf numFmtId="179" fontId="16" fillId="0" borderId="98" xfId="0" applyNumberFormat="1" applyFont="1" applyBorder="1" applyAlignment="1">
      <alignment horizontal="right" vertical="center"/>
    </xf>
    <xf numFmtId="179" fontId="16" fillId="0" borderId="99" xfId="0" applyNumberFormat="1" applyFont="1" applyBorder="1" applyAlignment="1">
      <alignment horizontal="right" vertical="center"/>
    </xf>
    <xf numFmtId="179" fontId="16" fillId="0" borderId="100" xfId="0" applyNumberFormat="1" applyFont="1" applyBorder="1" applyAlignment="1">
      <alignment horizontal="right" vertical="center"/>
    </xf>
    <xf numFmtId="0" fontId="7" fillId="0" borderId="51" xfId="0" applyFont="1" applyBorder="1" applyAlignment="1">
      <alignment horizontal="center" vertical="top" wrapText="1"/>
    </xf>
    <xf numFmtId="0" fontId="7" fillId="0" borderId="53" xfId="0" applyFont="1" applyBorder="1" applyAlignment="1">
      <alignment horizontal="center" vertical="top" wrapText="1"/>
    </xf>
    <xf numFmtId="0" fontId="7" fillId="0" borderId="55" xfId="0" applyFont="1" applyBorder="1" applyAlignment="1">
      <alignment horizontal="center" vertical="top" wrapText="1"/>
    </xf>
    <xf numFmtId="0" fontId="16" fillId="0" borderId="26" xfId="0" applyFont="1" applyBorder="1" applyAlignment="1">
      <alignment horizontal="distributed" vertical="center" indent="1"/>
    </xf>
    <xf numFmtId="0" fontId="16" fillId="0" borderId="28" xfId="0" applyFont="1" applyBorder="1" applyAlignment="1">
      <alignment horizontal="distributed" vertical="center" indent="1"/>
    </xf>
    <xf numFmtId="0" fontId="16" fillId="0" borderId="18" xfId="0" applyFont="1" applyBorder="1" applyAlignment="1">
      <alignment horizontal="distributed" vertical="center" indent="1"/>
    </xf>
    <xf numFmtId="0" fontId="16" fillId="0" borderId="26" xfId="0" applyFont="1" applyBorder="1" applyAlignment="1">
      <alignment horizontal="center" vertical="center"/>
    </xf>
    <xf numFmtId="0" fontId="16" fillId="0" borderId="28" xfId="0" applyFont="1" applyBorder="1" applyAlignment="1">
      <alignment horizontal="center" vertical="center"/>
    </xf>
    <xf numFmtId="0" fontId="16" fillId="0" borderId="18" xfId="0" applyFont="1" applyBorder="1" applyAlignment="1">
      <alignment horizontal="center" vertical="center"/>
    </xf>
    <xf numFmtId="177" fontId="16" fillId="0" borderId="1" xfId="42" applyNumberFormat="1" applyFont="1" applyBorder="1" applyAlignment="1">
      <alignment horizontal="right" vertical="center"/>
    </xf>
    <xf numFmtId="0" fontId="7" fillId="0" borderId="3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6" xfId="0" applyFont="1" applyBorder="1" applyAlignment="1">
      <alignment horizontal="center" vertical="center" wrapText="1"/>
    </xf>
    <xf numFmtId="0" fontId="16" fillId="0" borderId="98" xfId="0" applyFont="1" applyFill="1" applyBorder="1" applyAlignment="1">
      <alignment horizontal="center" vertical="center"/>
    </xf>
    <xf numFmtId="0" fontId="16" fillId="0" borderId="99" xfId="0" applyFont="1" applyFill="1" applyBorder="1" applyAlignment="1">
      <alignment horizontal="center" vertical="center"/>
    </xf>
    <xf numFmtId="0" fontId="16" fillId="0" borderId="100" xfId="0" applyFont="1" applyFill="1" applyBorder="1" applyAlignment="1">
      <alignment horizontal="center" vertical="center"/>
    </xf>
    <xf numFmtId="0" fontId="7" fillId="0" borderId="46" xfId="0" applyFont="1" applyBorder="1" applyAlignment="1">
      <alignment horizontal="center" vertical="top" wrapText="1"/>
    </xf>
    <xf numFmtId="0" fontId="7" fillId="0" borderId="48" xfId="0" applyFont="1" applyBorder="1" applyAlignment="1">
      <alignment horizontal="center" vertical="top" wrapText="1"/>
    </xf>
    <xf numFmtId="0" fontId="7" fillId="0" borderId="50" xfId="0" applyFont="1" applyBorder="1" applyAlignment="1">
      <alignment horizontal="center" vertical="top" wrapText="1"/>
    </xf>
    <xf numFmtId="0" fontId="7" fillId="0" borderId="7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7" xfId="0" applyFont="1" applyBorder="1" applyAlignment="1">
      <alignment horizontal="center" vertical="top" wrapText="1"/>
    </xf>
    <xf numFmtId="0" fontId="7" fillId="0" borderId="0" xfId="0" applyFont="1" applyBorder="1" applyAlignment="1">
      <alignment horizontal="center" vertical="top" wrapText="1"/>
    </xf>
    <xf numFmtId="0" fontId="7" fillId="0" borderId="36" xfId="0" applyFont="1" applyBorder="1" applyAlignment="1">
      <alignment horizontal="center" vertical="top" wrapText="1"/>
    </xf>
    <xf numFmtId="0" fontId="7" fillId="0" borderId="56"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18" xfId="0" applyFont="1" applyBorder="1" applyAlignment="1">
      <alignment horizontal="center" vertical="center"/>
    </xf>
    <xf numFmtId="178" fontId="0" fillId="0" borderId="26" xfId="0" applyNumberFormat="1" applyBorder="1" applyAlignment="1">
      <alignment horizontal="right" vertical="center"/>
    </xf>
    <xf numFmtId="178" fontId="0" fillId="0" borderId="28" xfId="0" applyNumberFormat="1" applyBorder="1" applyAlignment="1">
      <alignment horizontal="right" vertical="center"/>
    </xf>
    <xf numFmtId="0" fontId="0" fillId="0" borderId="28" xfId="0" applyBorder="1" applyAlignment="1">
      <alignment horizontal="center" vertical="center"/>
    </xf>
    <xf numFmtId="0" fontId="0" fillId="0" borderId="18" xfId="0" applyBorder="1" applyAlignment="1">
      <alignment horizontal="center" vertical="center"/>
    </xf>
    <xf numFmtId="177" fontId="22" fillId="0" borderId="26" xfId="42" applyNumberFormat="1" applyFont="1" applyBorder="1" applyAlignment="1">
      <alignment horizontal="right" vertical="center"/>
    </xf>
    <xf numFmtId="177" fontId="22" fillId="0" borderId="28" xfId="42" applyNumberFormat="1" applyFont="1" applyBorder="1" applyAlignment="1">
      <alignment horizontal="right" vertical="center"/>
    </xf>
    <xf numFmtId="177" fontId="22" fillId="0" borderId="18" xfId="42" applyNumberFormat="1" applyFont="1" applyBorder="1" applyAlignment="1">
      <alignment horizontal="right" vertical="center"/>
    </xf>
    <xf numFmtId="0" fontId="16" fillId="0" borderId="26" xfId="42" applyFont="1" applyBorder="1" applyAlignment="1">
      <alignment horizontal="center" vertical="center"/>
    </xf>
    <xf numFmtId="0" fontId="16" fillId="0" borderId="28" xfId="42" applyFont="1" applyBorder="1" applyAlignment="1">
      <alignment horizontal="center" vertical="center"/>
    </xf>
    <xf numFmtId="0" fontId="16" fillId="0" borderId="18" xfId="42" applyFont="1" applyBorder="1" applyAlignment="1">
      <alignment horizontal="center" vertical="center"/>
    </xf>
    <xf numFmtId="0" fontId="7" fillId="0" borderId="101" xfId="0" applyFont="1" applyBorder="1" applyAlignment="1">
      <alignment horizontal="center" vertical="top" wrapText="1"/>
    </xf>
    <xf numFmtId="0" fontId="7" fillId="0" borderId="42" xfId="0" applyFont="1" applyBorder="1" applyAlignment="1">
      <alignment horizontal="center" vertical="top" wrapText="1"/>
    </xf>
    <xf numFmtId="0" fontId="16" fillId="0" borderId="2" xfId="42" applyFont="1" applyBorder="1" applyAlignment="1">
      <alignment horizontal="center" vertical="center" textRotation="255"/>
    </xf>
    <xf numFmtId="0" fontId="16" fillId="0" borderId="5" xfId="42" applyFont="1" applyBorder="1" applyAlignment="1">
      <alignment horizontal="center" vertical="center" textRotation="255"/>
    </xf>
    <xf numFmtId="0" fontId="16" fillId="0" borderId="68" xfId="42" applyFont="1" applyBorder="1" applyAlignment="1">
      <alignment horizontal="center" vertical="center" textRotation="255"/>
    </xf>
    <xf numFmtId="0" fontId="7" fillId="0" borderId="76" xfId="0" applyFont="1" applyBorder="1" applyAlignment="1">
      <alignment horizontal="center" vertical="top" wrapText="1"/>
    </xf>
    <xf numFmtId="0" fontId="7" fillId="0" borderId="29" xfId="0" applyFont="1" applyBorder="1" applyAlignment="1">
      <alignment horizontal="center" vertical="top" wrapText="1"/>
    </xf>
    <xf numFmtId="0" fontId="7" fillId="0" borderId="31" xfId="0" applyFont="1" applyBorder="1" applyAlignment="1">
      <alignment horizontal="center" vertical="top" wrapText="1"/>
    </xf>
    <xf numFmtId="0" fontId="7" fillId="0" borderId="35" xfId="0" applyFont="1" applyBorder="1" applyAlignment="1">
      <alignment horizontal="center" vertical="top" wrapText="1"/>
    </xf>
    <xf numFmtId="0" fontId="7" fillId="0" borderId="30" xfId="0" quotePrefix="1" applyFont="1" applyBorder="1" applyAlignment="1">
      <alignment horizontal="center" vertical="top" wrapText="1"/>
    </xf>
    <xf numFmtId="0" fontId="16" fillId="0" borderId="2" xfId="42" applyFont="1" applyBorder="1" applyAlignment="1">
      <alignment horizontal="center" vertical="center"/>
    </xf>
    <xf numFmtId="0" fontId="16" fillId="0" borderId="3" xfId="42" applyFont="1" applyBorder="1" applyAlignment="1">
      <alignment horizontal="center" vertical="center"/>
    </xf>
    <xf numFmtId="0" fontId="16" fillId="0" borderId="68" xfId="42" applyFont="1" applyBorder="1" applyAlignment="1">
      <alignment horizontal="center" vertical="center"/>
    </xf>
    <xf numFmtId="0" fontId="7" fillId="0" borderId="51"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5" xfId="0" applyFont="1" applyBorder="1" applyAlignment="1">
      <alignment horizontal="center" vertical="center" wrapText="1"/>
    </xf>
    <xf numFmtId="0" fontId="17" fillId="0" borderId="30" xfId="0" applyFont="1" applyBorder="1" applyAlignment="1">
      <alignment horizontal="right" vertical="center"/>
    </xf>
    <xf numFmtId="0" fontId="7" fillId="0" borderId="34" xfId="0" applyFont="1" applyBorder="1" applyAlignment="1">
      <alignment vertical="top" wrapText="1"/>
    </xf>
    <xf numFmtId="0" fontId="46" fillId="0" borderId="26" xfId="0" applyFont="1" applyBorder="1" applyAlignment="1" applyProtection="1">
      <alignment vertical="center"/>
    </xf>
    <xf numFmtId="0" fontId="46" fillId="0" borderId="28" xfId="0" applyFont="1" applyBorder="1" applyAlignment="1" applyProtection="1">
      <alignment vertical="center"/>
    </xf>
    <xf numFmtId="179" fontId="48" fillId="0" borderId="26" xfId="0" applyNumberFormat="1" applyFont="1" applyBorder="1" applyAlignment="1" applyProtection="1">
      <alignment horizontal="right" vertical="center"/>
    </xf>
    <xf numFmtId="179" fontId="48" fillId="0" borderId="18" xfId="0" applyNumberFormat="1" applyFont="1" applyBorder="1" applyAlignment="1" applyProtection="1">
      <alignment horizontal="right" vertical="center"/>
    </xf>
    <xf numFmtId="0" fontId="46" fillId="0" borderId="31" xfId="0" applyFont="1" applyBorder="1" applyAlignment="1" applyProtection="1">
      <alignment horizontal="center" vertical="center"/>
      <protection locked="0"/>
    </xf>
    <xf numFmtId="0" fontId="46" fillId="0" borderId="30" xfId="0" applyFont="1" applyBorder="1" applyAlignment="1" applyProtection="1">
      <alignment horizontal="center" vertical="center"/>
      <protection locked="0"/>
    </xf>
    <xf numFmtId="179" fontId="46" fillId="0" borderId="104" xfId="0" applyNumberFormat="1" applyFont="1" applyBorder="1" applyAlignment="1" applyProtection="1">
      <alignment horizontal="center" vertical="center"/>
      <protection locked="0"/>
    </xf>
    <xf numFmtId="179" fontId="46" fillId="0" borderId="105" xfId="0" applyNumberFormat="1" applyFont="1" applyBorder="1" applyAlignment="1" applyProtection="1">
      <alignment horizontal="center" vertical="center"/>
      <protection locked="0"/>
    </xf>
    <xf numFmtId="179" fontId="46" fillId="0" borderId="106" xfId="0" applyNumberFormat="1" applyFont="1" applyBorder="1" applyAlignment="1" applyProtection="1">
      <alignment horizontal="center" vertical="center"/>
      <protection locked="0"/>
    </xf>
    <xf numFmtId="9" fontId="46" fillId="0" borderId="104" xfId="0" applyNumberFormat="1" applyFont="1" applyBorder="1" applyAlignment="1" applyProtection="1">
      <alignment horizontal="center" vertical="center"/>
    </xf>
    <xf numFmtId="9" fontId="46" fillId="0" borderId="106" xfId="0" applyNumberFormat="1" applyFont="1" applyBorder="1" applyAlignment="1" applyProtection="1">
      <alignment horizontal="center" vertical="center"/>
    </xf>
    <xf numFmtId="179" fontId="49" fillId="0" borderId="104" xfId="0" applyNumberFormat="1" applyFont="1" applyBorder="1" applyAlignment="1" applyProtection="1">
      <alignment horizontal="left" vertical="center"/>
    </xf>
    <xf numFmtId="179" fontId="49" fillId="0" borderId="105" xfId="0" applyNumberFormat="1" applyFont="1" applyBorder="1" applyAlignment="1" applyProtection="1">
      <alignment horizontal="left" vertical="center"/>
    </xf>
    <xf numFmtId="179" fontId="49" fillId="0" borderId="106" xfId="0" applyNumberFormat="1" applyFont="1" applyBorder="1" applyAlignment="1" applyProtection="1">
      <alignment horizontal="left" vertical="center"/>
    </xf>
    <xf numFmtId="180" fontId="48" fillId="0" borderId="102" xfId="0" applyNumberFormat="1" applyFont="1" applyBorder="1" applyAlignment="1" applyProtection="1">
      <alignment horizontal="right" vertical="center"/>
    </xf>
    <xf numFmtId="180" fontId="48" fillId="0" borderId="103" xfId="0" applyNumberFormat="1" applyFont="1" applyBorder="1" applyAlignment="1" applyProtection="1">
      <alignment horizontal="right" vertical="center"/>
    </xf>
    <xf numFmtId="0" fontId="46" fillId="0" borderId="26" xfId="0" applyFont="1" applyBorder="1" applyAlignment="1" applyProtection="1">
      <alignment vertical="center"/>
      <protection locked="0"/>
    </xf>
    <xf numFmtId="0" fontId="46" fillId="0" borderId="28" xfId="0" applyFont="1" applyBorder="1" applyAlignment="1" applyProtection="1">
      <alignment vertical="center"/>
      <protection locked="0"/>
    </xf>
    <xf numFmtId="0" fontId="46" fillId="0" borderId="26" xfId="43" applyFont="1" applyBorder="1" applyAlignment="1" applyProtection="1">
      <alignment horizontal="center" vertical="center"/>
      <protection locked="0"/>
    </xf>
    <xf numFmtId="0" fontId="46" fillId="0" borderId="28" xfId="43" applyFont="1" applyBorder="1" applyAlignment="1" applyProtection="1">
      <alignment horizontal="center" vertical="center"/>
      <protection locked="0"/>
    </xf>
    <xf numFmtId="55" fontId="46" fillId="0" borderId="26" xfId="0" quotePrefix="1" applyNumberFormat="1" applyFont="1" applyBorder="1" applyAlignment="1" applyProtection="1">
      <alignment horizontal="right" vertical="center"/>
      <protection locked="0"/>
    </xf>
    <xf numFmtId="55" fontId="46" fillId="0" borderId="18" xfId="0" quotePrefix="1" applyNumberFormat="1" applyFont="1" applyBorder="1" applyAlignment="1" applyProtection="1">
      <alignment horizontal="right" vertical="center"/>
      <protection locked="0"/>
    </xf>
    <xf numFmtId="0" fontId="46" fillId="0" borderId="26" xfId="43" applyFont="1" applyBorder="1" applyAlignment="1" applyProtection="1">
      <alignment horizontal="left" vertical="center"/>
      <protection locked="0"/>
    </xf>
    <xf numFmtId="0" fontId="46" fillId="0" borderId="28" xfId="43" applyFont="1" applyBorder="1" applyAlignment="1" applyProtection="1">
      <alignment horizontal="left" vertical="center"/>
      <protection locked="0"/>
    </xf>
    <xf numFmtId="0" fontId="46" fillId="0" borderId="0" xfId="0" applyFont="1" applyAlignment="1" applyProtection="1">
      <alignment horizontal="center" vertical="center"/>
      <protection locked="0"/>
    </xf>
    <xf numFmtId="0" fontId="46" fillId="35" borderId="0" xfId="0" applyFont="1" applyFill="1" applyAlignment="1" applyProtection="1">
      <alignment horizontal="center" vertical="center"/>
      <protection locked="0"/>
    </xf>
    <xf numFmtId="0" fontId="46" fillId="0" borderId="0" xfId="0" applyFont="1" applyAlignment="1" applyProtection="1">
      <alignment horizontal="left" vertical="center"/>
      <protection locked="0"/>
    </xf>
    <xf numFmtId="179" fontId="49" fillId="0" borderId="104" xfId="0" applyNumberFormat="1" applyFont="1" applyBorder="1" applyAlignment="1" applyProtection="1">
      <alignment horizontal="left" vertical="center" shrinkToFit="1"/>
    </xf>
    <xf numFmtId="179" fontId="49" fillId="0" borderId="105" xfId="0" applyNumberFormat="1" applyFont="1" applyBorder="1" applyAlignment="1" applyProtection="1">
      <alignment horizontal="left" vertical="center" shrinkToFit="1"/>
    </xf>
    <xf numFmtId="179" fontId="49" fillId="0" borderId="106" xfId="0" applyNumberFormat="1" applyFont="1" applyBorder="1" applyAlignment="1" applyProtection="1">
      <alignment horizontal="left" vertical="center" shrinkToFit="1"/>
    </xf>
    <xf numFmtId="0" fontId="46" fillId="0" borderId="26" xfId="43" applyFont="1" applyBorder="1" applyAlignment="1" applyProtection="1">
      <alignment horizontal="left" vertical="center"/>
    </xf>
    <xf numFmtId="0" fontId="46" fillId="0" borderId="28" xfId="43" applyFont="1" applyBorder="1" applyAlignment="1" applyProtection="1">
      <alignment horizontal="left" vertical="center"/>
    </xf>
    <xf numFmtId="0" fontId="46" fillId="0" borderId="18" xfId="43" applyFont="1" applyBorder="1" applyAlignment="1" applyProtection="1">
      <alignment horizontal="left" vertical="center"/>
    </xf>
    <xf numFmtId="179" fontId="49" fillId="0" borderId="109" xfId="0" applyNumberFormat="1" applyFont="1" applyBorder="1" applyAlignment="1" applyProtection="1">
      <alignment horizontal="left" vertical="center"/>
    </xf>
    <xf numFmtId="179" fontId="49" fillId="0" borderId="110" xfId="0" applyNumberFormat="1" applyFont="1" applyBorder="1" applyAlignment="1" applyProtection="1">
      <alignment horizontal="left" vertical="center"/>
    </xf>
    <xf numFmtId="179" fontId="49" fillId="0" borderId="111" xfId="0" applyNumberFormat="1" applyFont="1" applyBorder="1" applyAlignment="1" applyProtection="1">
      <alignment horizontal="left" vertical="center"/>
    </xf>
    <xf numFmtId="0" fontId="46" fillId="0" borderId="1" xfId="0" applyFont="1" applyBorder="1" applyAlignment="1" applyProtection="1">
      <alignment horizontal="center" vertical="center"/>
      <protection locked="0"/>
    </xf>
    <xf numFmtId="0" fontId="46" fillId="0" borderId="26" xfId="0" applyFont="1" applyBorder="1" applyAlignment="1" applyProtection="1">
      <alignment horizontal="center" vertical="center"/>
      <protection locked="0"/>
    </xf>
    <xf numFmtId="179" fontId="46" fillId="0" borderId="107" xfId="0" applyNumberFormat="1" applyFont="1" applyBorder="1" applyAlignment="1" applyProtection="1">
      <alignment horizontal="center" vertical="center"/>
      <protection locked="0"/>
    </xf>
    <xf numFmtId="179" fontId="46" fillId="0" borderId="108" xfId="0" applyNumberFormat="1" applyFont="1" applyBorder="1" applyAlignment="1" applyProtection="1">
      <alignment horizontal="center" vertical="center"/>
      <protection locked="0"/>
    </xf>
    <xf numFmtId="0" fontId="19" fillId="0" borderId="112" xfId="0" applyFont="1" applyFill="1" applyBorder="1" applyAlignment="1">
      <alignment horizontal="right" vertical="center"/>
    </xf>
    <xf numFmtId="0" fontId="19" fillId="0" borderId="0" xfId="0" applyFont="1" applyFill="1" applyBorder="1" applyAlignment="1">
      <alignment horizontal="left" vertical="center"/>
    </xf>
    <xf numFmtId="0" fontId="19" fillId="0" borderId="113"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114" xfId="0" applyFont="1" applyFill="1" applyBorder="1" applyAlignment="1">
      <alignment horizontal="center" vertical="center" wrapText="1"/>
    </xf>
    <xf numFmtId="0" fontId="19" fillId="0" borderId="116" xfId="0" applyFont="1" applyFill="1" applyBorder="1" applyAlignment="1">
      <alignment horizontal="center" vertical="center" wrapText="1"/>
    </xf>
    <xf numFmtId="0" fontId="19" fillId="0" borderId="130" xfId="0" applyFont="1" applyFill="1" applyBorder="1" applyAlignment="1">
      <alignment horizontal="center"/>
    </xf>
    <xf numFmtId="0" fontId="19" fillId="0" borderId="115" xfId="0" applyFont="1" applyFill="1" applyBorder="1" applyAlignment="1">
      <alignment horizontal="center"/>
    </xf>
    <xf numFmtId="0" fontId="19" fillId="0" borderId="116" xfId="0" applyFont="1" applyFill="1" applyBorder="1" applyAlignment="1">
      <alignment horizontal="center"/>
    </xf>
    <xf numFmtId="0" fontId="19" fillId="0" borderId="109" xfId="0" applyFont="1" applyFill="1" applyBorder="1" applyAlignment="1">
      <alignment horizontal="center" vertical="center"/>
    </xf>
    <xf numFmtId="0" fontId="19" fillId="0" borderId="131" xfId="0" applyFont="1" applyFill="1" applyBorder="1" applyAlignment="1">
      <alignment horizontal="center" vertical="center"/>
    </xf>
    <xf numFmtId="0" fontId="19" fillId="0" borderId="118" xfId="0" applyFont="1" applyFill="1" applyBorder="1" applyAlignment="1">
      <alignment horizontal="center" vertical="center" wrapText="1"/>
    </xf>
    <xf numFmtId="0" fontId="19" fillId="0" borderId="132" xfId="0" applyFont="1" applyFill="1" applyBorder="1" applyAlignment="1">
      <alignment horizontal="center" vertical="center" wrapText="1"/>
    </xf>
    <xf numFmtId="0" fontId="19" fillId="0" borderId="118" xfId="0" applyFont="1" applyFill="1" applyBorder="1" applyAlignment="1">
      <alignment horizontal="center" vertical="center"/>
    </xf>
    <xf numFmtId="0" fontId="19" fillId="0" borderId="132" xfId="0" applyFont="1" applyFill="1" applyBorder="1" applyAlignment="1">
      <alignment horizontal="center" vertical="center"/>
    </xf>
    <xf numFmtId="0" fontId="6" fillId="0" borderId="2" xfId="0" applyFont="1" applyFill="1" applyBorder="1" applyAlignment="1">
      <alignment horizontal="left" vertical="top" wrapText="1" shrinkToFit="1"/>
    </xf>
    <xf numFmtId="0" fontId="6" fillId="0" borderId="68" xfId="0" applyFont="1" applyFill="1" applyBorder="1" applyAlignment="1">
      <alignment horizontal="left" vertical="top" wrapText="1" shrinkToFit="1"/>
    </xf>
    <xf numFmtId="0" fontId="0" fillId="0" borderId="2" xfId="0" applyFont="1" applyBorder="1" applyAlignment="1">
      <alignment horizontal="left" vertical="center" wrapText="1" shrinkToFit="1"/>
    </xf>
    <xf numFmtId="0" fontId="0" fillId="0" borderId="5" xfId="0" applyFont="1" applyBorder="1" applyAlignment="1">
      <alignment horizontal="left" vertical="center" wrapText="1" shrinkToFit="1"/>
    </xf>
    <xf numFmtId="0" fontId="0" fillId="0" borderId="68" xfId="0" applyFont="1" applyBorder="1" applyAlignment="1">
      <alignment horizontal="left" vertical="center" wrapText="1" shrinkToFit="1"/>
    </xf>
    <xf numFmtId="0" fontId="0" fillId="0" borderId="10"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6" fillId="0" borderId="2"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8" xfId="0" applyFont="1" applyBorder="1" applyAlignment="1">
      <alignment horizontal="left" vertical="center" wrapText="1" shrinkToFit="1"/>
    </xf>
    <xf numFmtId="0" fontId="6" fillId="5" borderId="2"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68"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68"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5" borderId="2" xfId="0" applyFont="1" applyFill="1" applyBorder="1" applyAlignment="1">
      <alignment horizontal="left" vertical="center" wrapText="1" shrinkToFit="1"/>
    </xf>
    <xf numFmtId="0" fontId="6" fillId="5" borderId="5" xfId="0" applyFont="1" applyFill="1" applyBorder="1" applyAlignment="1">
      <alignment horizontal="left" vertical="center" wrapText="1" shrinkToFit="1"/>
    </xf>
    <xf numFmtId="0" fontId="6" fillId="5" borderId="68" xfId="0" applyFont="1" applyFill="1" applyBorder="1" applyAlignment="1">
      <alignment horizontal="left" vertical="center" wrapText="1" shrinkToFit="1"/>
    </xf>
    <xf numFmtId="0" fontId="5" fillId="4" borderId="26"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3" fillId="0" borderId="0" xfId="0" applyFont="1" applyAlignment="1">
      <alignment horizontal="center" vertical="center"/>
    </xf>
    <xf numFmtId="0" fontId="0" fillId="5" borderId="2"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5" fillId="4" borderId="26" xfId="0" applyFont="1" applyFill="1" applyBorder="1" applyAlignment="1">
      <alignment horizontal="center" vertical="center"/>
    </xf>
    <xf numFmtId="0" fontId="5" fillId="4" borderId="28" xfId="0"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1"/>
    <cellStyle name="標準_勤務表（作成中）_01訪問介護 2" xfId="42"/>
    <cellStyle name="標準_別添3"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view="pageBreakPreview" zoomScaleNormal="75" zoomScaleSheetLayoutView="100" workbookViewId="0">
      <selection sqref="A1:B1"/>
    </sheetView>
  </sheetViews>
  <sheetFormatPr defaultRowHeight="13.5"/>
  <cols>
    <col min="1" max="1" width="9" style="60" customWidth="1"/>
    <col min="2" max="2" width="9" style="60"/>
    <col min="3" max="3" width="9" style="60" customWidth="1"/>
    <col min="4" max="4" width="17.25" style="60" customWidth="1"/>
    <col min="5" max="14" width="4.625" style="60" customWidth="1"/>
    <col min="15" max="15" width="9" style="60" customWidth="1"/>
    <col min="16" max="16384" width="9" style="60"/>
  </cols>
  <sheetData>
    <row r="1" spans="1:19" s="37" customFormat="1" ht="24.95" customHeight="1">
      <c r="A1" s="484"/>
      <c r="B1" s="484"/>
      <c r="C1" s="35"/>
      <c r="D1" s="35"/>
      <c r="E1" s="36"/>
      <c r="F1" s="36"/>
      <c r="G1" s="36"/>
      <c r="H1" s="36"/>
      <c r="I1" s="36"/>
      <c r="J1" s="36"/>
      <c r="K1" s="36"/>
      <c r="L1" s="36"/>
      <c r="M1" s="36"/>
      <c r="N1" s="36"/>
      <c r="O1" s="36"/>
      <c r="P1" s="36"/>
      <c r="Q1" s="36"/>
    </row>
    <row r="2" spans="1:19" s="37" customFormat="1" ht="24.95" customHeight="1">
      <c r="A2" s="38"/>
      <c r="B2" s="38"/>
      <c r="C2" s="38"/>
      <c r="D2" s="38"/>
      <c r="E2" s="38"/>
      <c r="F2" s="38"/>
      <c r="G2" s="38"/>
      <c r="H2" s="36"/>
      <c r="I2" s="36"/>
      <c r="J2" s="36"/>
      <c r="K2" s="36"/>
      <c r="L2" s="36"/>
      <c r="M2" s="36"/>
      <c r="N2" s="36"/>
      <c r="O2" s="36"/>
      <c r="P2" s="36"/>
      <c r="Q2" s="36"/>
    </row>
    <row r="3" spans="1:19" s="40" customFormat="1" ht="24.95" customHeight="1">
      <c r="A3" s="39"/>
      <c r="B3" s="39"/>
      <c r="C3" s="39"/>
      <c r="D3" s="39"/>
      <c r="E3" s="39"/>
      <c r="F3" s="39"/>
      <c r="G3" s="39"/>
      <c r="H3" s="39"/>
      <c r="I3" s="39"/>
      <c r="J3" s="39"/>
      <c r="K3" s="39"/>
      <c r="L3" s="39"/>
      <c r="M3" s="39"/>
      <c r="N3" s="39"/>
      <c r="O3" s="39"/>
      <c r="P3" s="39"/>
      <c r="Q3" s="39"/>
    </row>
    <row r="4" spans="1:19" s="40" customFormat="1" ht="24.95" customHeight="1">
      <c r="A4" s="41"/>
      <c r="B4" s="41"/>
      <c r="C4" s="41"/>
      <c r="D4" s="487" t="s">
        <v>185</v>
      </c>
      <c r="E4" s="487"/>
      <c r="F4" s="487"/>
      <c r="G4" s="487"/>
      <c r="H4" s="487"/>
      <c r="I4" s="487"/>
      <c r="J4" s="487"/>
      <c r="K4" s="487"/>
      <c r="L4" s="487"/>
      <c r="M4" s="487"/>
      <c r="N4" s="487"/>
      <c r="O4" s="41"/>
      <c r="P4" s="41"/>
      <c r="Q4" s="41"/>
      <c r="R4" s="41"/>
    </row>
    <row r="5" spans="1:19" s="40" customFormat="1" ht="24.95" customHeight="1">
      <c r="A5" s="39"/>
      <c r="B5" s="39"/>
      <c r="C5" s="39"/>
      <c r="D5" s="39"/>
      <c r="E5" s="39"/>
      <c r="F5" s="39"/>
      <c r="G5" s="39"/>
      <c r="H5" s="39"/>
      <c r="I5" s="39"/>
      <c r="J5" s="39"/>
      <c r="K5" s="39"/>
      <c r="L5" s="39"/>
      <c r="M5" s="39"/>
      <c r="N5" s="39"/>
      <c r="O5" s="39"/>
      <c r="P5" s="39"/>
      <c r="Q5" s="39"/>
    </row>
    <row r="6" spans="1:19" s="40" customFormat="1" ht="24.95" customHeight="1">
      <c r="A6" s="39"/>
      <c r="B6" s="39"/>
      <c r="C6" s="39"/>
      <c r="D6" s="39"/>
      <c r="E6" s="39"/>
      <c r="F6" s="39"/>
      <c r="G6" s="39"/>
      <c r="H6" s="39"/>
      <c r="I6" s="39"/>
      <c r="J6" s="39"/>
      <c r="K6" s="39"/>
      <c r="L6" s="39"/>
      <c r="M6" s="39"/>
      <c r="N6" s="39"/>
      <c r="O6" s="39"/>
      <c r="P6" s="39"/>
      <c r="Q6" s="39"/>
    </row>
    <row r="7" spans="1:19" s="40" customFormat="1" ht="24.95" customHeight="1">
      <c r="A7" s="39"/>
      <c r="B7" s="39"/>
      <c r="C7" s="39"/>
      <c r="D7" s="39"/>
      <c r="E7" s="39"/>
      <c r="F7" s="39"/>
      <c r="G7" s="39"/>
      <c r="H7" s="39"/>
      <c r="I7" s="39"/>
      <c r="J7" s="39"/>
      <c r="K7" s="39"/>
      <c r="L7" s="39"/>
      <c r="M7" s="39"/>
      <c r="N7" s="39"/>
      <c r="O7" s="39"/>
      <c r="P7" s="39"/>
      <c r="Q7" s="39"/>
    </row>
    <row r="8" spans="1:19" s="40" customFormat="1" ht="24.95" customHeight="1">
      <c r="A8" s="42"/>
      <c r="B8" s="483" t="s">
        <v>433</v>
      </c>
      <c r="C8" s="483"/>
      <c r="D8" s="483"/>
      <c r="E8" s="483"/>
      <c r="F8" s="483"/>
      <c r="G8" s="483"/>
      <c r="H8" s="483"/>
      <c r="I8" s="483"/>
      <c r="J8" s="483"/>
      <c r="K8" s="483"/>
      <c r="L8" s="483"/>
      <c r="M8" s="483"/>
      <c r="N8" s="483"/>
      <c r="O8" s="483"/>
      <c r="P8" s="483"/>
      <c r="Q8" s="43"/>
      <c r="R8" s="44"/>
    </row>
    <row r="9" spans="1:19" s="40" customFormat="1" ht="24.95" customHeight="1">
      <c r="A9" s="45"/>
      <c r="B9" s="46"/>
      <c r="C9" s="46"/>
      <c r="D9" s="486" t="s">
        <v>496</v>
      </c>
      <c r="E9" s="486"/>
      <c r="F9" s="486"/>
      <c r="G9" s="486"/>
      <c r="H9" s="486"/>
      <c r="I9" s="486"/>
      <c r="J9" s="486"/>
      <c r="K9" s="486"/>
      <c r="L9" s="486"/>
      <c r="M9" s="486"/>
      <c r="N9" s="486"/>
      <c r="O9" s="46"/>
      <c r="P9" s="46"/>
      <c r="Q9" s="46"/>
      <c r="R9" s="46"/>
      <c r="S9" s="44"/>
    </row>
    <row r="10" spans="1:19" s="40" customFormat="1" ht="24.95" customHeight="1">
      <c r="A10" s="47"/>
      <c r="B10" s="47"/>
      <c r="C10" s="47"/>
      <c r="D10" s="47"/>
      <c r="E10" s="47"/>
      <c r="F10" s="47"/>
      <c r="G10" s="47"/>
      <c r="H10" s="47"/>
      <c r="I10" s="47"/>
      <c r="J10" s="47"/>
      <c r="K10" s="47"/>
      <c r="L10" s="47"/>
      <c r="M10" s="47"/>
      <c r="N10" s="47"/>
      <c r="O10" s="47"/>
      <c r="P10" s="47"/>
      <c r="Q10" s="47"/>
      <c r="R10" s="44"/>
    </row>
    <row r="11" spans="1:19" s="40" customFormat="1" ht="24.95" customHeight="1">
      <c r="A11" s="47"/>
      <c r="B11" s="47"/>
      <c r="C11" s="47"/>
      <c r="D11" s="48" t="s">
        <v>19</v>
      </c>
      <c r="E11" s="49">
        <v>0</v>
      </c>
      <c r="F11" s="49">
        <v>9</v>
      </c>
      <c r="G11" s="49"/>
      <c r="H11" s="49"/>
      <c r="I11" s="49"/>
      <c r="J11" s="49"/>
      <c r="K11" s="49"/>
      <c r="L11" s="49"/>
      <c r="M11" s="49"/>
      <c r="N11" s="50"/>
      <c r="O11" s="47"/>
      <c r="P11" s="44"/>
      <c r="Q11" s="44"/>
      <c r="R11" s="44"/>
    </row>
    <row r="12" spans="1:19" s="40" customFormat="1" ht="24.95" customHeight="1">
      <c r="A12" s="41"/>
      <c r="B12" s="41"/>
      <c r="C12" s="41"/>
      <c r="D12" s="41"/>
      <c r="E12" s="41"/>
      <c r="F12" s="41"/>
      <c r="G12" s="41"/>
      <c r="H12" s="41"/>
      <c r="I12" s="41"/>
      <c r="J12" s="41"/>
      <c r="K12" s="41"/>
      <c r="L12" s="41"/>
      <c r="M12" s="41"/>
      <c r="N12" s="41"/>
      <c r="O12" s="41"/>
      <c r="P12" s="41"/>
      <c r="Q12" s="41"/>
      <c r="R12" s="44"/>
    </row>
    <row r="13" spans="1:19" s="40" customFormat="1" ht="75" customHeight="1">
      <c r="A13" s="46"/>
      <c r="B13" s="46"/>
      <c r="C13" s="46"/>
      <c r="D13" s="51" t="s">
        <v>20</v>
      </c>
      <c r="E13" s="485"/>
      <c r="F13" s="485"/>
      <c r="G13" s="485"/>
      <c r="H13" s="485"/>
      <c r="I13" s="485"/>
      <c r="J13" s="485"/>
      <c r="K13" s="485"/>
      <c r="L13" s="485"/>
      <c r="M13" s="485"/>
      <c r="N13" s="485"/>
      <c r="O13" s="46"/>
      <c r="P13" s="46"/>
      <c r="Q13" s="46"/>
      <c r="R13" s="44"/>
    </row>
    <row r="14" spans="1:19" s="40" customFormat="1" ht="24.95" customHeight="1">
      <c r="A14" s="41"/>
      <c r="B14" s="41"/>
      <c r="C14" s="41"/>
      <c r="D14" s="41"/>
      <c r="E14" s="41"/>
      <c r="F14" s="41"/>
      <c r="G14" s="41"/>
      <c r="H14" s="41"/>
      <c r="I14" s="41"/>
      <c r="J14" s="41"/>
      <c r="K14" s="41"/>
      <c r="L14" s="41"/>
      <c r="M14" s="41"/>
      <c r="N14" s="41"/>
      <c r="O14" s="41"/>
      <c r="P14" s="41"/>
      <c r="Q14" s="41"/>
      <c r="R14" s="44"/>
    </row>
    <row r="15" spans="1:19" s="40" customFormat="1" ht="24.95" customHeight="1">
      <c r="A15" s="52" t="s">
        <v>21</v>
      </c>
      <c r="B15" s="53" t="s">
        <v>22</v>
      </c>
      <c r="C15" s="54"/>
      <c r="D15" s="54"/>
      <c r="E15" s="41"/>
      <c r="F15" s="41"/>
      <c r="G15" s="41"/>
      <c r="H15" s="41"/>
      <c r="I15" s="41"/>
      <c r="J15" s="41"/>
      <c r="K15" s="41"/>
      <c r="L15" s="41"/>
      <c r="M15" s="41"/>
      <c r="N15" s="41"/>
      <c r="O15" s="41"/>
      <c r="P15" s="41"/>
      <c r="Q15" s="41"/>
      <c r="R15" s="44"/>
    </row>
    <row r="16" spans="1:19" s="40" customFormat="1" ht="24.95" customHeight="1">
      <c r="A16" s="52" t="s">
        <v>23</v>
      </c>
      <c r="B16" s="55" t="s">
        <v>240</v>
      </c>
      <c r="C16" s="54"/>
      <c r="D16" s="54"/>
      <c r="E16" s="41"/>
      <c r="F16" s="41"/>
      <c r="G16" s="41"/>
      <c r="H16" s="41"/>
      <c r="I16" s="41"/>
      <c r="J16" s="41"/>
      <c r="K16" s="41"/>
      <c r="L16" s="41"/>
      <c r="M16" s="41"/>
      <c r="N16" s="41"/>
      <c r="O16" s="41"/>
      <c r="P16" s="41"/>
      <c r="Q16" s="41"/>
      <c r="R16" s="44"/>
    </row>
    <row r="17" spans="1:18" s="40" customFormat="1" ht="24.95" customHeight="1">
      <c r="A17" s="55"/>
      <c r="B17" s="55"/>
      <c r="C17" s="54"/>
      <c r="D17" s="54"/>
      <c r="E17" s="41"/>
      <c r="F17" s="41"/>
      <c r="G17" s="41"/>
      <c r="H17" s="41"/>
      <c r="I17" s="41"/>
      <c r="J17" s="41"/>
      <c r="K17" s="41"/>
      <c r="L17" s="41"/>
      <c r="M17" s="41"/>
      <c r="N17" s="41"/>
      <c r="O17" s="41"/>
      <c r="P17" s="41"/>
      <c r="Q17" s="41"/>
      <c r="R17" s="44"/>
    </row>
    <row r="18" spans="1:18" s="37" customFormat="1" ht="24.95" customHeight="1">
      <c r="B18" s="56"/>
      <c r="C18" s="56"/>
      <c r="D18" s="56"/>
      <c r="E18" s="56"/>
      <c r="F18" s="56"/>
      <c r="G18" s="56"/>
      <c r="H18" s="56"/>
      <c r="I18" s="56"/>
      <c r="J18" s="56"/>
      <c r="K18" s="56"/>
      <c r="L18" s="56"/>
      <c r="M18" s="56"/>
      <c r="N18" s="56"/>
      <c r="O18" s="56"/>
      <c r="P18" s="56"/>
      <c r="Q18" s="56"/>
    </row>
    <row r="19" spans="1:18" s="40" customFormat="1" ht="24.95" customHeight="1">
      <c r="B19" s="39"/>
      <c r="C19" s="39"/>
      <c r="D19" s="39"/>
      <c r="E19" s="39"/>
      <c r="F19" s="39"/>
      <c r="G19" s="39"/>
      <c r="H19" s="39"/>
      <c r="I19" s="39"/>
      <c r="J19" s="39"/>
      <c r="K19" s="39"/>
      <c r="L19" s="39"/>
      <c r="M19" s="39"/>
      <c r="N19" s="39"/>
      <c r="O19" s="39"/>
      <c r="P19" s="39"/>
      <c r="Q19" s="39"/>
    </row>
    <row r="20" spans="1:18" s="37" customFormat="1" ht="24.95" customHeight="1">
      <c r="A20" s="57"/>
      <c r="B20" s="57"/>
      <c r="C20" s="57"/>
      <c r="D20" s="57"/>
      <c r="E20" s="58"/>
      <c r="F20" s="57"/>
      <c r="G20" s="57"/>
      <c r="H20" s="57"/>
      <c r="I20" s="57"/>
      <c r="J20" s="57"/>
      <c r="K20" s="57"/>
      <c r="L20" s="57"/>
      <c r="M20" s="57"/>
      <c r="N20" s="57"/>
      <c r="O20" s="57"/>
      <c r="P20" s="57"/>
      <c r="Q20" s="57"/>
    </row>
    <row r="21" spans="1:18" ht="24.95" customHeight="1">
      <c r="A21" s="59"/>
      <c r="B21" s="59"/>
      <c r="C21" s="59"/>
      <c r="D21" s="59"/>
      <c r="E21" s="59"/>
      <c r="F21" s="59"/>
      <c r="G21" s="59"/>
      <c r="H21" s="59"/>
      <c r="I21" s="59"/>
      <c r="J21" s="59"/>
      <c r="K21" s="59"/>
      <c r="L21" s="59"/>
      <c r="M21" s="59"/>
      <c r="N21" s="59"/>
      <c r="O21" s="59"/>
      <c r="P21" s="59"/>
      <c r="Q21" s="59"/>
    </row>
    <row r="22" spans="1:18" ht="24.95" customHeight="1">
      <c r="A22" s="59"/>
      <c r="B22" s="59"/>
      <c r="C22" s="59"/>
      <c r="D22" s="59"/>
      <c r="E22" s="59"/>
      <c r="F22" s="59"/>
      <c r="G22" s="59"/>
      <c r="H22" s="59"/>
      <c r="I22" s="59"/>
      <c r="J22" s="59"/>
      <c r="K22" s="59"/>
      <c r="L22" s="59"/>
      <c r="M22" s="59"/>
      <c r="N22" s="59"/>
      <c r="O22" s="59"/>
      <c r="P22" s="59"/>
      <c r="Q22" s="59"/>
    </row>
    <row r="23" spans="1:18" ht="24.95" customHeight="1">
      <c r="A23" s="59"/>
      <c r="B23" s="59"/>
      <c r="C23" s="59"/>
      <c r="D23" s="59"/>
      <c r="E23" s="59"/>
      <c r="F23" s="59"/>
      <c r="G23" s="59"/>
      <c r="H23" s="59"/>
      <c r="I23" s="59"/>
      <c r="J23" s="59"/>
      <c r="K23" s="59"/>
      <c r="L23" s="59"/>
      <c r="M23" s="59"/>
      <c r="N23" s="59"/>
      <c r="O23" s="59"/>
      <c r="P23" s="59"/>
      <c r="Q23" s="59"/>
    </row>
    <row r="24" spans="1:18" ht="24.95" customHeight="1">
      <c r="A24" s="59"/>
      <c r="B24" s="59"/>
      <c r="C24" s="59"/>
      <c r="D24" s="59"/>
      <c r="E24" s="59"/>
      <c r="F24" s="59"/>
      <c r="G24" s="59"/>
      <c r="H24" s="59"/>
      <c r="I24" s="59"/>
      <c r="J24" s="59"/>
      <c r="K24" s="59"/>
      <c r="L24" s="59"/>
      <c r="M24" s="59"/>
      <c r="N24" s="59"/>
      <c r="O24" s="59"/>
      <c r="P24" s="59"/>
      <c r="Q24" s="59"/>
    </row>
    <row r="25" spans="1:18" ht="24.95" customHeight="1">
      <c r="A25" s="59"/>
      <c r="B25" s="59"/>
      <c r="C25" s="59"/>
      <c r="D25" s="59"/>
      <c r="E25" s="59"/>
      <c r="F25" s="59"/>
      <c r="G25" s="59"/>
      <c r="H25" s="59"/>
      <c r="I25" s="59"/>
      <c r="J25" s="59"/>
      <c r="K25" s="59"/>
      <c r="L25" s="59"/>
      <c r="M25" s="59"/>
      <c r="N25" s="59"/>
      <c r="O25" s="59"/>
      <c r="P25" s="59"/>
      <c r="Q25" s="59"/>
    </row>
    <row r="26" spans="1:18">
      <c r="A26" s="61"/>
      <c r="B26" s="61"/>
      <c r="C26" s="61"/>
      <c r="D26" s="61"/>
      <c r="E26" s="61"/>
      <c r="F26" s="61"/>
      <c r="G26" s="61"/>
      <c r="H26" s="61"/>
      <c r="I26" s="61"/>
      <c r="J26" s="61"/>
      <c r="K26" s="61"/>
      <c r="L26" s="61"/>
      <c r="M26" s="61"/>
      <c r="N26" s="61"/>
      <c r="O26" s="61"/>
      <c r="P26" s="61"/>
      <c r="Q26" s="61"/>
    </row>
    <row r="27" spans="1:18">
      <c r="A27" s="61"/>
      <c r="B27" s="61"/>
      <c r="C27" s="61"/>
      <c r="D27" s="61"/>
      <c r="E27" s="61"/>
      <c r="F27" s="61"/>
      <c r="G27" s="61"/>
      <c r="H27" s="61"/>
      <c r="I27" s="61"/>
      <c r="J27" s="61"/>
      <c r="K27" s="61"/>
      <c r="L27" s="61"/>
      <c r="M27" s="61"/>
      <c r="N27" s="61"/>
      <c r="O27" s="61"/>
      <c r="P27" s="61"/>
      <c r="Q27" s="61"/>
    </row>
    <row r="28" spans="1:18">
      <c r="A28" s="61"/>
      <c r="B28" s="61"/>
      <c r="C28" s="61"/>
      <c r="D28" s="61"/>
      <c r="E28" s="61"/>
      <c r="F28" s="61"/>
      <c r="G28" s="61"/>
      <c r="H28" s="61"/>
      <c r="I28" s="61"/>
      <c r="J28" s="61"/>
      <c r="K28" s="61"/>
      <c r="L28" s="61"/>
      <c r="M28" s="61"/>
      <c r="N28" s="61"/>
      <c r="O28" s="61"/>
      <c r="P28" s="61"/>
      <c r="Q28" s="61"/>
    </row>
    <row r="29" spans="1:18">
      <c r="A29" s="61"/>
      <c r="B29" s="61"/>
      <c r="C29" s="61"/>
      <c r="D29" s="61"/>
      <c r="E29" s="61"/>
      <c r="F29" s="61"/>
      <c r="G29" s="61"/>
      <c r="H29" s="61"/>
      <c r="I29" s="61"/>
      <c r="J29" s="61"/>
      <c r="K29" s="61"/>
      <c r="L29" s="61"/>
      <c r="M29" s="61"/>
      <c r="N29" s="61"/>
      <c r="O29" s="61"/>
      <c r="P29" s="61"/>
      <c r="Q29" s="61"/>
    </row>
    <row r="30" spans="1:18">
      <c r="A30" s="61"/>
      <c r="B30" s="61"/>
      <c r="C30" s="61"/>
      <c r="D30" s="61"/>
      <c r="E30" s="61"/>
      <c r="F30" s="61"/>
      <c r="G30" s="61"/>
      <c r="H30" s="61"/>
      <c r="I30" s="61"/>
      <c r="J30" s="61"/>
      <c r="K30" s="61"/>
      <c r="L30" s="61"/>
      <c r="M30" s="61"/>
      <c r="N30" s="61"/>
      <c r="O30" s="61"/>
      <c r="P30" s="61"/>
      <c r="Q30" s="61"/>
    </row>
    <row r="31" spans="1:18">
      <c r="A31" s="61"/>
      <c r="B31" s="61"/>
      <c r="C31" s="61"/>
      <c r="D31" s="61"/>
      <c r="E31" s="61"/>
      <c r="F31" s="61"/>
      <c r="G31" s="61"/>
      <c r="H31" s="61"/>
      <c r="I31" s="61"/>
      <c r="J31" s="61"/>
      <c r="K31" s="61"/>
      <c r="L31" s="61"/>
      <c r="M31" s="61"/>
      <c r="N31" s="61"/>
      <c r="O31" s="61"/>
      <c r="P31" s="61"/>
      <c r="Q31" s="61"/>
    </row>
  </sheetData>
  <mergeCells count="5">
    <mergeCell ref="B8:P8"/>
    <mergeCell ref="A1:B1"/>
    <mergeCell ref="E13:N13"/>
    <mergeCell ref="D9:N9"/>
    <mergeCell ref="D4:N4"/>
  </mergeCells>
  <phoneticPr fontId="2"/>
  <printOptions horizontalCentered="1" verticalCentered="1"/>
  <pageMargins left="0.78740157480314965" right="0.59055118110236227" top="0.78740157480314965" bottom="0.39370078740157483" header="0.51181102362204722" footer="0.51181102362204722"/>
  <pageSetup paperSize="9" orientation="landscape" r:id="rId1"/>
  <headerFooter alignWithMargins="0">
    <oddHeader>&amp;L様式第１０号</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showZeros="0" view="pageBreakPreview" zoomScaleNormal="75" zoomScaleSheetLayoutView="100" workbookViewId="0"/>
  </sheetViews>
  <sheetFormatPr defaultRowHeight="13.5"/>
  <cols>
    <col min="1" max="1" width="3.625" style="60" customWidth="1"/>
    <col min="2" max="2" width="5.625" style="72" customWidth="1"/>
    <col min="3" max="3" width="5.625" style="60" customWidth="1"/>
    <col min="4" max="13" width="5.625" style="72" customWidth="1"/>
    <col min="14" max="28" width="5.625" style="60" customWidth="1"/>
    <col min="29" max="16384" width="9" style="60"/>
  </cols>
  <sheetData>
    <row r="1" spans="1:28" customFormat="1" ht="20.100000000000001" customHeight="1">
      <c r="A1" s="62" t="s">
        <v>148</v>
      </c>
      <c r="B1" s="63"/>
      <c r="C1" s="64"/>
      <c r="D1" s="63"/>
      <c r="E1" s="63"/>
      <c r="F1" s="63"/>
      <c r="G1" s="63"/>
      <c r="H1" s="63"/>
      <c r="I1" s="63"/>
      <c r="J1" s="63"/>
      <c r="K1" s="63"/>
      <c r="L1" s="63"/>
      <c r="M1" s="63"/>
    </row>
    <row r="2" spans="1:28" customFormat="1" ht="20.100000000000001" customHeight="1">
      <c r="A2" s="65"/>
      <c r="B2" s="66" t="s">
        <v>24</v>
      </c>
      <c r="C2" s="67"/>
      <c r="D2" s="63"/>
      <c r="E2" s="63"/>
      <c r="F2" s="63"/>
      <c r="G2" s="63"/>
      <c r="H2" s="63"/>
      <c r="I2" s="63"/>
      <c r="J2" s="63"/>
      <c r="K2" s="57"/>
      <c r="L2" s="57"/>
      <c r="M2" s="63"/>
      <c r="N2" s="68"/>
      <c r="O2" s="68"/>
      <c r="P2" s="68"/>
      <c r="Q2" s="68"/>
      <c r="T2" s="556" t="s">
        <v>186</v>
      </c>
      <c r="U2" s="556"/>
      <c r="V2" s="556"/>
      <c r="W2" s="556"/>
      <c r="X2" s="556"/>
    </row>
    <row r="3" spans="1:28" customFormat="1" ht="24.95" customHeight="1">
      <c r="A3" s="501"/>
      <c r="B3" s="519" t="s">
        <v>25</v>
      </c>
      <c r="C3" s="502" t="s">
        <v>26</v>
      </c>
      <c r="D3" s="502"/>
      <c r="E3" s="502"/>
      <c r="F3" s="565"/>
      <c r="G3" s="565"/>
      <c r="H3" s="565"/>
      <c r="I3" s="565"/>
      <c r="J3" s="565"/>
      <c r="K3" s="565"/>
      <c r="L3" s="565"/>
      <c r="M3" s="565"/>
      <c r="N3" s="565"/>
      <c r="O3" s="565"/>
      <c r="P3" s="565"/>
      <c r="Q3" s="565"/>
      <c r="R3" s="565"/>
      <c r="S3" s="565"/>
      <c r="T3" s="565"/>
      <c r="U3" s="565"/>
      <c r="V3" s="565"/>
      <c r="W3" s="565"/>
      <c r="X3" s="565"/>
    </row>
    <row r="4" spans="1:28" customFormat="1" ht="24.95" customHeight="1">
      <c r="A4" s="501"/>
      <c r="B4" s="519"/>
      <c r="C4" s="516" t="s">
        <v>27</v>
      </c>
      <c r="D4" s="517"/>
      <c r="E4" s="518"/>
      <c r="F4" s="557" t="s">
        <v>28</v>
      </c>
      <c r="G4" s="543"/>
      <c r="H4" s="543"/>
      <c r="I4" s="543"/>
      <c r="J4" s="543"/>
      <c r="K4" s="543"/>
      <c r="L4" s="543"/>
      <c r="M4" s="543"/>
      <c r="N4" s="543"/>
      <c r="O4" s="543"/>
      <c r="P4" s="543"/>
      <c r="Q4" s="543"/>
      <c r="R4" s="543"/>
      <c r="S4" s="543"/>
      <c r="T4" s="543"/>
      <c r="U4" s="543"/>
      <c r="V4" s="543"/>
      <c r="W4" s="543"/>
      <c r="X4" s="558"/>
    </row>
    <row r="5" spans="1:28" customFormat="1" ht="24.95" customHeight="1">
      <c r="A5" s="501"/>
      <c r="B5" s="519"/>
      <c r="C5" s="513" t="s">
        <v>29</v>
      </c>
      <c r="D5" s="514"/>
      <c r="E5" s="515"/>
      <c r="F5" s="559"/>
      <c r="G5" s="560"/>
      <c r="H5" s="560"/>
      <c r="I5" s="560"/>
      <c r="J5" s="560"/>
      <c r="K5" s="560"/>
      <c r="L5" s="560"/>
      <c r="M5" s="560"/>
      <c r="N5" s="560"/>
      <c r="O5" s="560"/>
      <c r="P5" s="560"/>
      <c r="Q5" s="560"/>
      <c r="R5" s="560"/>
      <c r="S5" s="560"/>
      <c r="T5" s="560"/>
      <c r="U5" s="560"/>
      <c r="V5" s="560"/>
      <c r="W5" s="560"/>
      <c r="X5" s="561"/>
    </row>
    <row r="6" spans="1:28" customFormat="1" ht="30" customHeight="1">
      <c r="A6" s="501"/>
      <c r="B6" s="519"/>
      <c r="C6" s="513" t="s">
        <v>30</v>
      </c>
      <c r="D6" s="514"/>
      <c r="E6" s="515"/>
      <c r="F6" s="562"/>
      <c r="G6" s="563"/>
      <c r="H6" s="563"/>
      <c r="I6" s="563"/>
      <c r="J6" s="563"/>
      <c r="K6" s="563"/>
      <c r="L6" s="563"/>
      <c r="M6" s="563"/>
      <c r="N6" s="563"/>
      <c r="O6" s="563"/>
      <c r="P6" s="563"/>
      <c r="Q6" s="563"/>
      <c r="R6" s="563"/>
      <c r="S6" s="563"/>
      <c r="T6" s="563"/>
      <c r="U6" s="563"/>
      <c r="V6" s="563"/>
      <c r="W6" s="563"/>
      <c r="X6" s="564"/>
    </row>
    <row r="7" spans="1:28" customFormat="1" ht="24.95" customHeight="1">
      <c r="A7" s="501"/>
      <c r="B7" s="519"/>
      <c r="C7" s="545" t="s">
        <v>31</v>
      </c>
      <c r="D7" s="546"/>
      <c r="E7" s="547"/>
      <c r="F7" s="503" t="s">
        <v>147</v>
      </c>
      <c r="G7" s="504"/>
      <c r="H7" s="504"/>
      <c r="I7" s="541"/>
      <c r="J7" s="504"/>
      <c r="K7" s="504"/>
      <c r="L7" s="505"/>
      <c r="M7" s="567" t="s">
        <v>146</v>
      </c>
      <c r="N7" s="520"/>
      <c r="O7" s="568"/>
      <c r="P7" s="569"/>
      <c r="Q7" s="569"/>
      <c r="R7" s="570"/>
      <c r="S7" s="542" t="s">
        <v>145</v>
      </c>
      <c r="T7" s="543"/>
      <c r="U7" s="544"/>
      <c r="V7" s="528"/>
      <c r="W7" s="529"/>
      <c r="X7" s="530"/>
    </row>
    <row r="8" spans="1:28" customFormat="1" ht="24.95" customHeight="1">
      <c r="A8" s="501"/>
      <c r="B8" s="519"/>
      <c r="C8" s="548"/>
      <c r="D8" s="549"/>
      <c r="E8" s="550"/>
      <c r="F8" s="537" t="s">
        <v>144</v>
      </c>
      <c r="G8" s="538"/>
      <c r="H8" s="538"/>
      <c r="I8" s="539"/>
      <c r="J8" s="538"/>
      <c r="K8" s="538"/>
      <c r="L8" s="540"/>
      <c r="M8" s="566" t="s">
        <v>137</v>
      </c>
      <c r="N8" s="498"/>
      <c r="O8" s="521"/>
      <c r="P8" s="522"/>
      <c r="Q8" s="522"/>
      <c r="R8" s="523"/>
      <c r="S8" s="492" t="s">
        <v>143</v>
      </c>
      <c r="T8" s="493"/>
      <c r="U8" s="494"/>
      <c r="V8" s="495"/>
      <c r="W8" s="496"/>
      <c r="X8" s="497"/>
    </row>
    <row r="9" spans="1:28" customFormat="1" ht="24.95" customHeight="1">
      <c r="A9" s="501"/>
      <c r="B9" s="519"/>
      <c r="C9" s="548"/>
      <c r="D9" s="549"/>
      <c r="E9" s="550"/>
      <c r="F9" s="537" t="s">
        <v>142</v>
      </c>
      <c r="G9" s="538"/>
      <c r="H9" s="538"/>
      <c r="I9" s="539"/>
      <c r="J9" s="538"/>
      <c r="K9" s="538"/>
      <c r="L9" s="540"/>
      <c r="M9" s="566" t="s">
        <v>137</v>
      </c>
      <c r="N9" s="498"/>
      <c r="O9" s="521"/>
      <c r="P9" s="522"/>
      <c r="Q9" s="522"/>
      <c r="R9" s="523"/>
      <c r="S9" s="492" t="s">
        <v>141</v>
      </c>
      <c r="T9" s="493"/>
      <c r="U9" s="494"/>
      <c r="V9" s="495"/>
      <c r="W9" s="496"/>
      <c r="X9" s="497"/>
    </row>
    <row r="10" spans="1:28" customFormat="1" ht="24.95" customHeight="1">
      <c r="A10" s="501"/>
      <c r="B10" s="519"/>
      <c r="C10" s="548"/>
      <c r="D10" s="549"/>
      <c r="E10" s="550"/>
      <c r="F10" s="537" t="s">
        <v>140</v>
      </c>
      <c r="G10" s="538"/>
      <c r="H10" s="538"/>
      <c r="I10" s="539"/>
      <c r="J10" s="538"/>
      <c r="K10" s="538"/>
      <c r="L10" s="540"/>
      <c r="M10" s="566" t="s">
        <v>130</v>
      </c>
      <c r="N10" s="498"/>
      <c r="O10" s="521"/>
      <c r="P10" s="522"/>
      <c r="Q10" s="522"/>
      <c r="R10" s="523"/>
      <c r="S10" s="492" t="s">
        <v>139</v>
      </c>
      <c r="T10" s="493"/>
      <c r="U10" s="494"/>
      <c r="V10" s="495"/>
      <c r="W10" s="496"/>
      <c r="X10" s="497"/>
    </row>
    <row r="11" spans="1:28" customFormat="1" ht="24.95" customHeight="1">
      <c r="A11" s="501"/>
      <c r="B11" s="519"/>
      <c r="C11" s="551"/>
      <c r="D11" s="552"/>
      <c r="E11" s="553"/>
      <c r="F11" s="508" t="s">
        <v>138</v>
      </c>
      <c r="G11" s="499"/>
      <c r="H11" s="499"/>
      <c r="I11" s="575"/>
      <c r="J11" s="499"/>
      <c r="K11" s="499"/>
      <c r="L11" s="509"/>
      <c r="M11" s="590" t="s">
        <v>137</v>
      </c>
      <c r="N11" s="579"/>
      <c r="O11" s="69"/>
      <c r="P11" s="499"/>
      <c r="Q11" s="499"/>
      <c r="R11" s="500"/>
      <c r="S11" s="531" t="s">
        <v>136</v>
      </c>
      <c r="T11" s="532"/>
      <c r="U11" s="533"/>
      <c r="V11" s="534"/>
      <c r="W11" s="535"/>
      <c r="X11" s="536"/>
    </row>
    <row r="12" spans="1:28" customFormat="1" ht="30" customHeight="1">
      <c r="A12" s="501"/>
      <c r="B12" s="594" t="s">
        <v>33</v>
      </c>
      <c r="C12" s="510" t="s">
        <v>135</v>
      </c>
      <c r="D12" s="511"/>
      <c r="E12" s="512"/>
      <c r="F12" s="525"/>
      <c r="G12" s="526"/>
      <c r="H12" s="526"/>
      <c r="I12" s="526"/>
      <c r="J12" s="526"/>
      <c r="K12" s="526"/>
      <c r="L12" s="526"/>
      <c r="M12" s="526"/>
      <c r="N12" s="526"/>
      <c r="O12" s="527"/>
      <c r="P12" s="554" t="s">
        <v>34</v>
      </c>
      <c r="Q12" s="555"/>
      <c r="R12" s="524"/>
      <c r="S12" s="524"/>
      <c r="T12" s="524"/>
      <c r="U12" s="524"/>
      <c r="V12" s="524"/>
      <c r="W12" s="70" t="s">
        <v>35</v>
      </c>
      <c r="X12" s="71"/>
      <c r="Y12" s="64"/>
      <c r="Z12" s="64"/>
      <c r="AA12" s="64"/>
      <c r="AB12" s="64"/>
    </row>
    <row r="13" spans="1:28" customFormat="1" ht="24.95" customHeight="1">
      <c r="A13" s="501"/>
      <c r="B13" s="595"/>
      <c r="C13" s="510" t="s">
        <v>134</v>
      </c>
      <c r="D13" s="511"/>
      <c r="E13" s="512"/>
      <c r="F13" s="597" t="s">
        <v>28</v>
      </c>
      <c r="G13" s="597"/>
      <c r="H13" s="597"/>
      <c r="I13" s="597"/>
      <c r="J13" s="597"/>
      <c r="K13" s="597"/>
      <c r="L13" s="597"/>
      <c r="M13" s="597"/>
      <c r="N13" s="597"/>
      <c r="O13" s="597"/>
      <c r="P13" s="597"/>
      <c r="Q13" s="597"/>
      <c r="R13" s="584" t="s">
        <v>36</v>
      </c>
      <c r="S13" s="585"/>
      <c r="T13" s="585"/>
      <c r="U13" s="585"/>
      <c r="V13" s="585"/>
      <c r="W13" s="585"/>
      <c r="X13" s="586"/>
      <c r="Y13" s="64"/>
      <c r="Z13" s="64"/>
      <c r="AA13" s="64"/>
      <c r="AB13" s="64"/>
    </row>
    <row r="14" spans="1:28" customFormat="1" ht="24.95" customHeight="1">
      <c r="A14" s="501"/>
      <c r="B14" s="595"/>
      <c r="C14" s="513"/>
      <c r="D14" s="514"/>
      <c r="E14" s="515"/>
      <c r="F14" s="597"/>
      <c r="G14" s="597"/>
      <c r="H14" s="597"/>
      <c r="I14" s="597"/>
      <c r="J14" s="597"/>
      <c r="K14" s="597"/>
      <c r="L14" s="597"/>
      <c r="M14" s="597"/>
      <c r="N14" s="597"/>
      <c r="O14" s="597"/>
      <c r="P14" s="597"/>
      <c r="Q14" s="597"/>
      <c r="R14" s="587"/>
      <c r="S14" s="588"/>
      <c r="T14" s="588"/>
      <c r="U14" s="588"/>
      <c r="V14" s="588"/>
      <c r="W14" s="588"/>
      <c r="X14" s="589"/>
      <c r="Y14" s="64"/>
      <c r="Z14" s="64"/>
      <c r="AA14" s="64"/>
      <c r="AB14" s="64"/>
    </row>
    <row r="15" spans="1:28" customFormat="1" ht="30" customHeight="1">
      <c r="A15" s="501"/>
      <c r="B15" s="595"/>
      <c r="C15" s="513" t="s">
        <v>37</v>
      </c>
      <c r="D15" s="514"/>
      <c r="E15" s="515"/>
      <c r="F15" s="525"/>
      <c r="G15" s="526"/>
      <c r="H15" s="526"/>
      <c r="I15" s="526"/>
      <c r="J15" s="526"/>
      <c r="K15" s="526"/>
      <c r="L15" s="526"/>
      <c r="M15" s="526"/>
      <c r="N15" s="526"/>
      <c r="O15" s="526"/>
      <c r="P15" s="526"/>
      <c r="Q15" s="526"/>
      <c r="R15" s="526"/>
      <c r="S15" s="526"/>
      <c r="T15" s="526"/>
      <c r="U15" s="526"/>
      <c r="V15" s="526"/>
      <c r="W15" s="526"/>
      <c r="X15" s="527"/>
    </row>
    <row r="16" spans="1:28" customFormat="1" ht="24.95" customHeight="1">
      <c r="A16" s="501"/>
      <c r="B16" s="595"/>
      <c r="C16" s="503" t="s">
        <v>38</v>
      </c>
      <c r="D16" s="504"/>
      <c r="E16" s="505"/>
      <c r="F16" s="503" t="s">
        <v>133</v>
      </c>
      <c r="G16" s="504"/>
      <c r="H16" s="504"/>
      <c r="I16" s="541"/>
      <c r="J16" s="504"/>
      <c r="K16" s="504"/>
      <c r="L16" s="504"/>
      <c r="M16" s="504"/>
      <c r="N16" s="504"/>
      <c r="O16" s="505"/>
      <c r="P16" s="520" t="s">
        <v>131</v>
      </c>
      <c r="Q16" s="520"/>
      <c r="R16" s="520"/>
      <c r="S16" s="528"/>
      <c r="T16" s="529"/>
      <c r="U16" s="529"/>
      <c r="V16" s="529"/>
      <c r="W16" s="529"/>
      <c r="X16" s="530"/>
    </row>
    <row r="17" spans="1:26" customFormat="1" ht="24.95" customHeight="1">
      <c r="A17" s="501"/>
      <c r="B17" s="595"/>
      <c r="C17" s="506"/>
      <c r="D17" s="507"/>
      <c r="E17" s="500"/>
      <c r="F17" s="537" t="s">
        <v>132</v>
      </c>
      <c r="G17" s="538"/>
      <c r="H17" s="538"/>
      <c r="I17" s="539"/>
      <c r="J17" s="538"/>
      <c r="K17" s="538"/>
      <c r="L17" s="538"/>
      <c r="M17" s="538"/>
      <c r="N17" s="538"/>
      <c r="O17" s="540"/>
      <c r="P17" s="498" t="s">
        <v>131</v>
      </c>
      <c r="Q17" s="498"/>
      <c r="R17" s="498"/>
      <c r="S17" s="495"/>
      <c r="T17" s="496"/>
      <c r="U17" s="496"/>
      <c r="V17" s="496"/>
      <c r="W17" s="496"/>
      <c r="X17" s="497"/>
    </row>
    <row r="18" spans="1:26" customFormat="1" ht="24.95" customHeight="1">
      <c r="A18" s="501"/>
      <c r="B18" s="596"/>
      <c r="C18" s="508"/>
      <c r="D18" s="499"/>
      <c r="E18" s="509"/>
      <c r="F18" s="508" t="s">
        <v>32</v>
      </c>
      <c r="G18" s="499"/>
      <c r="H18" s="499"/>
      <c r="I18" s="575"/>
      <c r="J18" s="499"/>
      <c r="K18" s="499"/>
      <c r="L18" s="499"/>
      <c r="M18" s="499"/>
      <c r="N18" s="499"/>
      <c r="O18" s="509"/>
      <c r="P18" s="579" t="s">
        <v>130</v>
      </c>
      <c r="Q18" s="579"/>
      <c r="R18" s="579"/>
      <c r="S18" s="534"/>
      <c r="T18" s="535"/>
      <c r="U18" s="535"/>
      <c r="V18" s="535"/>
      <c r="W18" s="535"/>
      <c r="X18" s="536"/>
    </row>
    <row r="19" spans="1:26" customFormat="1" ht="20.100000000000001" customHeight="1">
      <c r="A19" s="64"/>
      <c r="B19" s="63"/>
      <c r="C19" s="65" t="s">
        <v>241</v>
      </c>
      <c r="D19" s="63"/>
      <c r="E19" s="63"/>
      <c r="F19" s="63"/>
      <c r="G19" s="63"/>
      <c r="H19" s="63"/>
      <c r="I19" s="63"/>
      <c r="J19" s="63"/>
      <c r="K19" s="63"/>
      <c r="L19" s="63"/>
      <c r="M19" s="63"/>
      <c r="N19" s="68"/>
      <c r="O19" s="68"/>
      <c r="P19" s="68"/>
      <c r="Q19" s="68"/>
    </row>
    <row r="20" spans="1:26" customFormat="1" ht="20.100000000000001" customHeight="1">
      <c r="A20" s="64"/>
      <c r="B20" s="63"/>
      <c r="C20" s="65" t="s">
        <v>242</v>
      </c>
      <c r="D20" s="63"/>
      <c r="E20" s="63"/>
      <c r="F20" s="63"/>
      <c r="G20" s="63"/>
      <c r="H20" s="63"/>
      <c r="I20" s="63"/>
      <c r="J20" s="63"/>
      <c r="K20" s="63"/>
      <c r="L20" s="63"/>
      <c r="M20" s="63"/>
      <c r="N20" s="68"/>
      <c r="O20" s="68"/>
      <c r="P20" s="68"/>
      <c r="Q20" s="68"/>
    </row>
    <row r="21" spans="1:26" customFormat="1" ht="20.100000000000001" customHeight="1">
      <c r="A21" s="68"/>
      <c r="B21" s="67" t="s">
        <v>39</v>
      </c>
      <c r="C21" s="68"/>
      <c r="D21" s="72"/>
      <c r="E21" s="72"/>
      <c r="F21" s="72"/>
      <c r="G21" s="72"/>
      <c r="H21" s="72"/>
      <c r="I21" s="72"/>
      <c r="J21" s="72"/>
      <c r="K21" s="72"/>
      <c r="L21" s="72"/>
      <c r="M21" s="72"/>
      <c r="N21" s="68"/>
      <c r="O21" s="68"/>
      <c r="P21" s="68"/>
      <c r="Q21" s="68"/>
    </row>
    <row r="22" spans="1:26" ht="20.100000000000001" customHeight="1">
      <c r="A22" s="68"/>
      <c r="B22" s="67" t="s">
        <v>243</v>
      </c>
      <c r="C22" s="68"/>
      <c r="N22" s="68"/>
      <c r="O22" s="68"/>
      <c r="P22" s="68"/>
      <c r="Q22" s="68"/>
    </row>
    <row r="23" spans="1:26" ht="20.100000000000001" customHeight="1">
      <c r="A23" s="68"/>
      <c r="C23" s="68"/>
      <c r="N23" s="68"/>
      <c r="O23" s="68"/>
      <c r="P23" s="68"/>
      <c r="Q23" s="68"/>
    </row>
    <row r="24" spans="1:26" ht="20.100000000000001" customHeight="1">
      <c r="A24" s="65" t="s">
        <v>40</v>
      </c>
      <c r="B24" s="65"/>
      <c r="C24" s="65"/>
      <c r="D24" s="73"/>
      <c r="E24" s="73"/>
      <c r="F24" s="73"/>
      <c r="G24" s="74"/>
      <c r="H24" s="74"/>
      <c r="I24" s="74"/>
      <c r="J24" s="74"/>
      <c r="K24" s="63"/>
      <c r="L24" s="63"/>
      <c r="M24" s="63"/>
      <c r="N24" s="67"/>
      <c r="O24" s="67"/>
      <c r="P24" s="67"/>
      <c r="Q24" s="67"/>
      <c r="R24" s="75"/>
      <c r="S24" s="75"/>
      <c r="T24" s="75"/>
      <c r="U24" s="75"/>
      <c r="V24" s="75"/>
      <c r="W24" s="75"/>
      <c r="X24" s="75"/>
    </row>
    <row r="25" spans="1:26" ht="18" customHeight="1">
      <c r="A25" s="67"/>
      <c r="B25" s="76"/>
      <c r="C25" s="62"/>
      <c r="D25" s="76"/>
      <c r="E25" s="76"/>
      <c r="F25" s="76"/>
      <c r="G25" s="77"/>
      <c r="H25" s="77"/>
      <c r="I25" s="78"/>
      <c r="J25" s="78"/>
      <c r="K25" s="63"/>
      <c r="L25" s="63"/>
      <c r="M25" s="63"/>
      <c r="N25" s="67"/>
      <c r="O25" s="67"/>
      <c r="P25" s="67"/>
      <c r="Q25" s="67"/>
      <c r="R25" s="75"/>
      <c r="S25" s="75"/>
      <c r="T25" s="578" t="s">
        <v>187</v>
      </c>
      <c r="U25" s="578"/>
      <c r="V25" s="578"/>
      <c r="W25" s="578"/>
      <c r="X25" s="578"/>
      <c r="Y25" s="61"/>
      <c r="Z25" s="61"/>
    </row>
    <row r="26" spans="1:26" ht="24.95" customHeight="1">
      <c r="A26" s="67"/>
      <c r="B26" s="516" t="s">
        <v>41</v>
      </c>
      <c r="C26" s="517"/>
      <c r="D26" s="517"/>
      <c r="E26" s="516" t="s">
        <v>42</v>
      </c>
      <c r="F26" s="517"/>
      <c r="G26" s="518"/>
      <c r="H26" s="591" t="s">
        <v>43</v>
      </c>
      <c r="I26" s="516" t="s">
        <v>44</v>
      </c>
      <c r="J26" s="517"/>
      <c r="K26" s="518"/>
      <c r="L26" s="503" t="s">
        <v>45</v>
      </c>
      <c r="M26" s="558"/>
      <c r="N26" s="503" t="s">
        <v>46</v>
      </c>
      <c r="O26" s="505"/>
      <c r="P26" s="503" t="s">
        <v>47</v>
      </c>
      <c r="Q26" s="504"/>
      <c r="R26" s="505"/>
      <c r="S26" s="504" t="s">
        <v>48</v>
      </c>
      <c r="T26" s="504"/>
      <c r="U26" s="582" t="s">
        <v>49</v>
      </c>
      <c r="V26" s="583"/>
      <c r="W26" s="569" t="s">
        <v>50</v>
      </c>
      <c r="X26" s="570"/>
      <c r="Y26" s="571"/>
      <c r="Z26" s="61"/>
    </row>
    <row r="27" spans="1:26" ht="30" customHeight="1">
      <c r="A27" s="67"/>
      <c r="B27" s="572"/>
      <c r="C27" s="573"/>
      <c r="D27" s="573"/>
      <c r="E27" s="572"/>
      <c r="F27" s="573"/>
      <c r="G27" s="574"/>
      <c r="H27" s="592"/>
      <c r="I27" s="572"/>
      <c r="J27" s="573"/>
      <c r="K27" s="574"/>
      <c r="L27" s="576"/>
      <c r="M27" s="577"/>
      <c r="N27" s="508"/>
      <c r="O27" s="509"/>
      <c r="P27" s="508"/>
      <c r="Q27" s="499"/>
      <c r="R27" s="509"/>
      <c r="S27" s="499"/>
      <c r="T27" s="499"/>
      <c r="U27" s="79" t="s">
        <v>51</v>
      </c>
      <c r="V27" s="80" t="s">
        <v>52</v>
      </c>
      <c r="W27" s="580"/>
      <c r="X27" s="581"/>
      <c r="Y27" s="571"/>
      <c r="Z27" s="61"/>
    </row>
    <row r="28" spans="1:26" ht="24.95" customHeight="1">
      <c r="A28" s="67"/>
      <c r="B28" s="593"/>
      <c r="C28" s="593"/>
      <c r="D28" s="593"/>
      <c r="E28" s="593"/>
      <c r="F28" s="593"/>
      <c r="G28" s="593"/>
      <c r="H28" s="81"/>
      <c r="I28" s="593"/>
      <c r="J28" s="593"/>
      <c r="K28" s="593"/>
      <c r="L28" s="488"/>
      <c r="M28" s="488"/>
      <c r="N28" s="488"/>
      <c r="O28" s="488"/>
      <c r="P28" s="489"/>
      <c r="Q28" s="490"/>
      <c r="R28" s="491"/>
      <c r="S28" s="488"/>
      <c r="T28" s="488"/>
      <c r="U28" s="82"/>
      <c r="V28" s="83"/>
      <c r="W28" s="488"/>
      <c r="X28" s="488"/>
      <c r="Y28" s="61"/>
      <c r="Z28" s="61"/>
    </row>
    <row r="29" spans="1:26" ht="24.95" customHeight="1">
      <c r="A29" s="67"/>
      <c r="B29" s="593"/>
      <c r="C29" s="593"/>
      <c r="D29" s="593"/>
      <c r="E29" s="593"/>
      <c r="F29" s="593"/>
      <c r="G29" s="593"/>
      <c r="H29" s="81"/>
      <c r="I29" s="593"/>
      <c r="J29" s="593"/>
      <c r="K29" s="593"/>
      <c r="L29" s="488"/>
      <c r="M29" s="488"/>
      <c r="N29" s="488"/>
      <c r="O29" s="488"/>
      <c r="P29" s="489"/>
      <c r="Q29" s="490"/>
      <c r="R29" s="491"/>
      <c r="S29" s="488"/>
      <c r="T29" s="488"/>
      <c r="U29" s="82"/>
      <c r="V29" s="83"/>
      <c r="W29" s="488"/>
      <c r="X29" s="488"/>
      <c r="Y29" s="61"/>
      <c r="Z29" s="61"/>
    </row>
    <row r="30" spans="1:26" ht="24.95" customHeight="1">
      <c r="A30" s="67"/>
      <c r="B30" s="593"/>
      <c r="C30" s="593"/>
      <c r="D30" s="593"/>
      <c r="E30" s="593"/>
      <c r="F30" s="593"/>
      <c r="G30" s="593"/>
      <c r="H30" s="81"/>
      <c r="I30" s="593"/>
      <c r="J30" s="593"/>
      <c r="K30" s="593"/>
      <c r="L30" s="488"/>
      <c r="M30" s="488"/>
      <c r="N30" s="488"/>
      <c r="O30" s="488"/>
      <c r="P30" s="489"/>
      <c r="Q30" s="490"/>
      <c r="R30" s="491"/>
      <c r="S30" s="488"/>
      <c r="T30" s="488"/>
      <c r="U30" s="82"/>
      <c r="V30" s="83"/>
      <c r="W30" s="488"/>
      <c r="X30" s="488"/>
      <c r="Y30" s="61"/>
      <c r="Z30" s="61"/>
    </row>
    <row r="31" spans="1:26" ht="24.95" customHeight="1">
      <c r="A31" s="67"/>
      <c r="B31" s="593"/>
      <c r="C31" s="593"/>
      <c r="D31" s="593"/>
      <c r="E31" s="593"/>
      <c r="F31" s="593"/>
      <c r="G31" s="593"/>
      <c r="H31" s="81"/>
      <c r="I31" s="593"/>
      <c r="J31" s="593"/>
      <c r="K31" s="593"/>
      <c r="L31" s="488"/>
      <c r="M31" s="488"/>
      <c r="N31" s="488"/>
      <c r="O31" s="488"/>
      <c r="P31" s="489"/>
      <c r="Q31" s="490"/>
      <c r="R31" s="491"/>
      <c r="S31" s="488"/>
      <c r="T31" s="488"/>
      <c r="U31" s="82"/>
      <c r="V31" s="83"/>
      <c r="W31" s="488"/>
      <c r="X31" s="488"/>
      <c r="Y31" s="61"/>
      <c r="Z31" s="61"/>
    </row>
    <row r="32" spans="1:26" ht="24.95" customHeight="1">
      <c r="A32" s="67"/>
      <c r="B32" s="593"/>
      <c r="C32" s="593"/>
      <c r="D32" s="593"/>
      <c r="E32" s="593"/>
      <c r="F32" s="593"/>
      <c r="G32" s="593"/>
      <c r="H32" s="81"/>
      <c r="I32" s="593"/>
      <c r="J32" s="593"/>
      <c r="K32" s="593"/>
      <c r="L32" s="488"/>
      <c r="M32" s="488"/>
      <c r="N32" s="488"/>
      <c r="O32" s="488"/>
      <c r="P32" s="489"/>
      <c r="Q32" s="490"/>
      <c r="R32" s="491"/>
      <c r="S32" s="488"/>
      <c r="T32" s="488"/>
      <c r="U32" s="82"/>
      <c r="V32" s="83"/>
      <c r="W32" s="488"/>
      <c r="X32" s="488"/>
      <c r="Y32" s="61"/>
      <c r="Z32" s="61"/>
    </row>
    <row r="33" spans="1:26" ht="24.95" customHeight="1">
      <c r="A33" s="67"/>
      <c r="B33" s="593"/>
      <c r="C33" s="593"/>
      <c r="D33" s="593"/>
      <c r="E33" s="593"/>
      <c r="F33" s="593"/>
      <c r="G33" s="593"/>
      <c r="H33" s="81"/>
      <c r="I33" s="593"/>
      <c r="J33" s="593"/>
      <c r="K33" s="593"/>
      <c r="L33" s="488"/>
      <c r="M33" s="488"/>
      <c r="N33" s="488"/>
      <c r="O33" s="488"/>
      <c r="P33" s="489"/>
      <c r="Q33" s="490"/>
      <c r="R33" s="491"/>
      <c r="S33" s="488"/>
      <c r="T33" s="488"/>
      <c r="U33" s="82"/>
      <c r="V33" s="83"/>
      <c r="W33" s="488"/>
      <c r="X33" s="488"/>
      <c r="Y33" s="61"/>
      <c r="Z33" s="61"/>
    </row>
    <row r="34" spans="1:26" ht="24.95" customHeight="1">
      <c r="A34" s="67"/>
      <c r="B34" s="593"/>
      <c r="C34" s="593"/>
      <c r="D34" s="593"/>
      <c r="E34" s="593"/>
      <c r="F34" s="593"/>
      <c r="G34" s="593"/>
      <c r="H34" s="81"/>
      <c r="I34" s="593"/>
      <c r="J34" s="593"/>
      <c r="K34" s="593"/>
      <c r="L34" s="488"/>
      <c r="M34" s="488"/>
      <c r="N34" s="488"/>
      <c r="O34" s="488"/>
      <c r="P34" s="489"/>
      <c r="Q34" s="490"/>
      <c r="R34" s="491"/>
      <c r="S34" s="488"/>
      <c r="T34" s="488"/>
      <c r="U34" s="82"/>
      <c r="V34" s="83"/>
      <c r="W34" s="488"/>
      <c r="X34" s="488"/>
      <c r="Y34" s="61"/>
      <c r="Z34" s="61"/>
    </row>
    <row r="35" spans="1:26" ht="24.95" customHeight="1">
      <c r="A35" s="67"/>
      <c r="B35" s="593"/>
      <c r="C35" s="593"/>
      <c r="D35" s="593"/>
      <c r="E35" s="593"/>
      <c r="F35" s="593"/>
      <c r="G35" s="593"/>
      <c r="H35" s="81"/>
      <c r="I35" s="593"/>
      <c r="J35" s="593"/>
      <c r="K35" s="593"/>
      <c r="L35" s="488"/>
      <c r="M35" s="488"/>
      <c r="N35" s="488"/>
      <c r="O35" s="488"/>
      <c r="P35" s="489"/>
      <c r="Q35" s="490"/>
      <c r="R35" s="491"/>
      <c r="S35" s="488"/>
      <c r="T35" s="488"/>
      <c r="U35" s="82"/>
      <c r="V35" s="83"/>
      <c r="W35" s="488"/>
      <c r="X35" s="488"/>
      <c r="Y35" s="61"/>
      <c r="Z35" s="61"/>
    </row>
    <row r="36" spans="1:26" ht="24.95" customHeight="1">
      <c r="A36" s="67"/>
      <c r="B36" s="593"/>
      <c r="C36" s="593"/>
      <c r="D36" s="593"/>
      <c r="E36" s="593"/>
      <c r="F36" s="593"/>
      <c r="G36" s="593"/>
      <c r="H36" s="81"/>
      <c r="I36" s="593"/>
      <c r="J36" s="593"/>
      <c r="K36" s="593"/>
      <c r="L36" s="488"/>
      <c r="M36" s="488"/>
      <c r="N36" s="488"/>
      <c r="O36" s="488"/>
      <c r="P36" s="489"/>
      <c r="Q36" s="490"/>
      <c r="R36" s="491"/>
      <c r="S36" s="488"/>
      <c r="T36" s="488"/>
      <c r="U36" s="82"/>
      <c r="V36" s="83"/>
      <c r="W36" s="488"/>
      <c r="X36" s="488"/>
      <c r="Y36" s="61"/>
      <c r="Z36" s="61"/>
    </row>
    <row r="37" spans="1:26" ht="20.100000000000001" customHeight="1">
      <c r="A37" s="84" t="s">
        <v>129</v>
      </c>
      <c r="B37" s="65" t="s">
        <v>244</v>
      </c>
      <c r="C37" s="85"/>
      <c r="D37" s="76"/>
      <c r="E37" s="76"/>
      <c r="F37" s="76"/>
      <c r="G37" s="76"/>
      <c r="H37" s="76"/>
      <c r="I37" s="76"/>
      <c r="J37" s="76"/>
      <c r="K37" s="63"/>
      <c r="L37" s="63"/>
      <c r="M37" s="63"/>
      <c r="N37" s="67"/>
      <c r="O37" s="67"/>
      <c r="P37" s="67"/>
      <c r="Q37" s="67"/>
      <c r="R37" s="75"/>
      <c r="S37" s="75"/>
      <c r="T37" s="75"/>
      <c r="U37" s="75"/>
      <c r="V37" s="75"/>
      <c r="W37" s="75"/>
      <c r="X37" s="75"/>
    </row>
    <row r="38" spans="1:26" ht="20.100000000000001" customHeight="1">
      <c r="A38" s="67"/>
      <c r="B38" s="65" t="s">
        <v>53</v>
      </c>
      <c r="C38" s="85"/>
      <c r="D38" s="76"/>
      <c r="E38" s="76"/>
      <c r="F38" s="76"/>
      <c r="G38" s="76"/>
      <c r="H38" s="76"/>
      <c r="I38" s="76"/>
      <c r="J38" s="76"/>
      <c r="K38" s="63"/>
      <c r="L38" s="63"/>
      <c r="M38" s="63"/>
      <c r="N38" s="67"/>
      <c r="O38" s="67"/>
      <c r="P38" s="67"/>
      <c r="Q38" s="67"/>
      <c r="R38" s="75"/>
      <c r="S38" s="75"/>
      <c r="T38" s="75"/>
      <c r="U38" s="75"/>
      <c r="V38" s="75"/>
      <c r="W38" s="75"/>
      <c r="X38" s="75"/>
    </row>
    <row r="39" spans="1:26" ht="20.100000000000001" customHeight="1">
      <c r="A39" s="67"/>
      <c r="B39" s="76" t="s">
        <v>245</v>
      </c>
      <c r="C39" s="85"/>
      <c r="D39" s="76"/>
      <c r="E39" s="76"/>
      <c r="F39" s="76"/>
      <c r="G39" s="76"/>
      <c r="H39" s="76"/>
      <c r="I39" s="76"/>
      <c r="J39" s="76"/>
      <c r="K39" s="63"/>
      <c r="L39" s="63"/>
      <c r="M39" s="63"/>
      <c r="N39" s="67"/>
      <c r="O39" s="67"/>
      <c r="P39" s="67"/>
      <c r="Q39" s="67"/>
      <c r="R39" s="75"/>
      <c r="S39" s="75"/>
      <c r="T39" s="75"/>
      <c r="U39" s="75"/>
      <c r="V39" s="75"/>
      <c r="W39" s="75"/>
      <c r="X39" s="75"/>
    </row>
    <row r="40" spans="1:26" ht="20.100000000000001" customHeight="1">
      <c r="A40" s="67"/>
      <c r="B40" s="76" t="s">
        <v>246</v>
      </c>
      <c r="C40" s="86"/>
      <c r="D40" s="73"/>
      <c r="E40" s="73"/>
      <c r="F40" s="73"/>
      <c r="G40" s="73"/>
      <c r="H40" s="73"/>
      <c r="I40" s="73"/>
      <c r="J40" s="73"/>
      <c r="K40" s="63"/>
      <c r="L40" s="63"/>
      <c r="M40" s="63"/>
      <c r="N40" s="67"/>
      <c r="O40" s="67"/>
      <c r="P40" s="67"/>
      <c r="Q40" s="67"/>
      <c r="R40" s="75"/>
      <c r="S40" s="75"/>
      <c r="T40" s="75"/>
      <c r="U40" s="75"/>
      <c r="V40" s="75"/>
      <c r="W40" s="75"/>
      <c r="X40" s="75"/>
    </row>
    <row r="41" spans="1:26" ht="20.100000000000001" customHeight="1">
      <c r="A41" s="67"/>
      <c r="B41" s="65" t="s">
        <v>247</v>
      </c>
      <c r="C41" s="73"/>
      <c r="D41" s="73"/>
      <c r="E41" s="73"/>
      <c r="F41" s="73"/>
      <c r="G41" s="73"/>
      <c r="H41" s="73"/>
      <c r="I41" s="73"/>
      <c r="J41" s="73"/>
      <c r="K41" s="63"/>
      <c r="L41" s="63"/>
      <c r="M41" s="63"/>
      <c r="N41" s="67"/>
      <c r="O41" s="67"/>
      <c r="P41" s="67"/>
      <c r="Q41" s="67"/>
      <c r="R41" s="75"/>
      <c r="S41" s="75"/>
      <c r="T41" s="75"/>
      <c r="U41" s="75"/>
      <c r="V41" s="75"/>
      <c r="W41" s="75"/>
      <c r="X41" s="75"/>
    </row>
    <row r="42" spans="1:26" ht="20.100000000000001" customHeight="1">
      <c r="A42" s="67"/>
      <c r="B42" s="87" t="s">
        <v>128</v>
      </c>
      <c r="C42" s="73"/>
      <c r="D42" s="73"/>
      <c r="E42" s="73"/>
      <c r="F42" s="73"/>
      <c r="G42" s="73"/>
      <c r="H42" s="73"/>
      <c r="I42" s="73"/>
      <c r="J42" s="73"/>
      <c r="K42" s="63"/>
      <c r="L42" s="63"/>
      <c r="M42" s="63"/>
      <c r="N42" s="67"/>
      <c r="O42" s="67"/>
      <c r="P42" s="67"/>
      <c r="Q42" s="67"/>
      <c r="R42" s="75"/>
      <c r="S42" s="75"/>
      <c r="T42" s="75"/>
      <c r="U42" s="75"/>
      <c r="V42" s="75"/>
      <c r="W42" s="75"/>
      <c r="X42" s="75"/>
    </row>
    <row r="43" spans="1:26">
      <c r="B43" s="76" t="s">
        <v>248</v>
      </c>
    </row>
    <row r="45" spans="1:26">
      <c r="B45" s="67"/>
      <c r="D45" s="73"/>
    </row>
    <row r="46" spans="1:26">
      <c r="B46" s="67"/>
      <c r="D46" s="60"/>
    </row>
    <row r="47" spans="1:26">
      <c r="B47" s="67"/>
      <c r="D47" s="60"/>
    </row>
    <row r="48" spans="1:26">
      <c r="B48" s="67"/>
      <c r="C48" s="88"/>
      <c r="D48" s="60"/>
    </row>
  </sheetData>
  <mergeCells count="149">
    <mergeCell ref="B26:D27"/>
    <mergeCell ref="N28:O28"/>
    <mergeCell ref="I18:O18"/>
    <mergeCell ref="F11:H11"/>
    <mergeCell ref="F12:O12"/>
    <mergeCell ref="B12:B18"/>
    <mergeCell ref="F13:Q14"/>
    <mergeCell ref="B36:D36"/>
    <mergeCell ref="E36:G36"/>
    <mergeCell ref="L33:M33"/>
    <mergeCell ref="I33:K33"/>
    <mergeCell ref="I31:K31"/>
    <mergeCell ref="B31:D31"/>
    <mergeCell ref="E31:G31"/>
    <mergeCell ref="B32:D32"/>
    <mergeCell ref="L32:M32"/>
    <mergeCell ref="L31:M31"/>
    <mergeCell ref="B35:D35"/>
    <mergeCell ref="E35:G35"/>
    <mergeCell ref="B33:D33"/>
    <mergeCell ref="E33:G33"/>
    <mergeCell ref="I36:K36"/>
    <mergeCell ref="E34:G34"/>
    <mergeCell ref="I34:K34"/>
    <mergeCell ref="B34:D34"/>
    <mergeCell ref="I35:K35"/>
    <mergeCell ref="I29:K29"/>
    <mergeCell ref="B30:D30"/>
    <mergeCell ref="E30:G30"/>
    <mergeCell ref="B28:D28"/>
    <mergeCell ref="E28:G28"/>
    <mergeCell ref="I28:K28"/>
    <mergeCell ref="E29:G29"/>
    <mergeCell ref="E32:G32"/>
    <mergeCell ref="I32:K32"/>
    <mergeCell ref="I30:K30"/>
    <mergeCell ref="B29:D29"/>
    <mergeCell ref="Y26:Y27"/>
    <mergeCell ref="I26:K27"/>
    <mergeCell ref="E26:G27"/>
    <mergeCell ref="I11:L11"/>
    <mergeCell ref="L26:M27"/>
    <mergeCell ref="T25:X25"/>
    <mergeCell ref="S18:X18"/>
    <mergeCell ref="P18:R18"/>
    <mergeCell ref="W26:X27"/>
    <mergeCell ref="U26:V26"/>
    <mergeCell ref="P26:R27"/>
    <mergeCell ref="S26:T27"/>
    <mergeCell ref="R13:X14"/>
    <mergeCell ref="M11:N11"/>
    <mergeCell ref="F16:H16"/>
    <mergeCell ref="H26:H27"/>
    <mergeCell ref="N26:O27"/>
    <mergeCell ref="F18:H18"/>
    <mergeCell ref="I17:O17"/>
    <mergeCell ref="C6:E6"/>
    <mergeCell ref="S7:U7"/>
    <mergeCell ref="C7:E11"/>
    <mergeCell ref="C12:E12"/>
    <mergeCell ref="P12:Q12"/>
    <mergeCell ref="T2:X2"/>
    <mergeCell ref="F4:X4"/>
    <mergeCell ref="F5:X5"/>
    <mergeCell ref="F6:X6"/>
    <mergeCell ref="F3:X3"/>
    <mergeCell ref="O8:R8"/>
    <mergeCell ref="M10:N10"/>
    <mergeCell ref="M9:N9"/>
    <mergeCell ref="S10:U10"/>
    <mergeCell ref="M7:N7"/>
    <mergeCell ref="O7:R7"/>
    <mergeCell ref="M8:N8"/>
    <mergeCell ref="F8:H8"/>
    <mergeCell ref="I8:L8"/>
    <mergeCell ref="F7:H7"/>
    <mergeCell ref="I7:L7"/>
    <mergeCell ref="F9:H9"/>
    <mergeCell ref="I9:L9"/>
    <mergeCell ref="S8:U8"/>
    <mergeCell ref="A3:A18"/>
    <mergeCell ref="C3:E3"/>
    <mergeCell ref="C16:E18"/>
    <mergeCell ref="C13:E14"/>
    <mergeCell ref="C15:E15"/>
    <mergeCell ref="C4:E4"/>
    <mergeCell ref="C5:E5"/>
    <mergeCell ref="B3:B11"/>
    <mergeCell ref="P16:R16"/>
    <mergeCell ref="O10:R10"/>
    <mergeCell ref="R12:V12"/>
    <mergeCell ref="F15:X15"/>
    <mergeCell ref="O9:R9"/>
    <mergeCell ref="V7:X7"/>
    <mergeCell ref="S11:U11"/>
    <mergeCell ref="V11:X11"/>
    <mergeCell ref="S16:X16"/>
    <mergeCell ref="S17:X17"/>
    <mergeCell ref="V10:X10"/>
    <mergeCell ref="V8:X8"/>
    <mergeCell ref="F10:H10"/>
    <mergeCell ref="I10:L10"/>
    <mergeCell ref="I16:O16"/>
    <mergeCell ref="F17:H17"/>
    <mergeCell ref="S9:U9"/>
    <mergeCell ref="V9:X9"/>
    <mergeCell ref="P17:R17"/>
    <mergeCell ref="P11:R11"/>
    <mergeCell ref="S28:T28"/>
    <mergeCell ref="W28:X28"/>
    <mergeCell ref="P29:R29"/>
    <mergeCell ref="S29:T29"/>
    <mergeCell ref="W29:X29"/>
    <mergeCell ref="P28:R28"/>
    <mergeCell ref="L29:M29"/>
    <mergeCell ref="N29:O29"/>
    <mergeCell ref="L28:M28"/>
    <mergeCell ref="S32:T32"/>
    <mergeCell ref="W32:X32"/>
    <mergeCell ref="W35:X35"/>
    <mergeCell ref="S31:T31"/>
    <mergeCell ref="W33:X33"/>
    <mergeCell ref="P30:R30"/>
    <mergeCell ref="S30:T30"/>
    <mergeCell ref="W30:X30"/>
    <mergeCell ref="W31:X31"/>
    <mergeCell ref="L34:M34"/>
    <mergeCell ref="N34:O34"/>
    <mergeCell ref="L35:M35"/>
    <mergeCell ref="N35:O35"/>
    <mergeCell ref="N32:O32"/>
    <mergeCell ref="N33:O33"/>
    <mergeCell ref="P31:R31"/>
    <mergeCell ref="P33:R33"/>
    <mergeCell ref="N31:O31"/>
    <mergeCell ref="P32:R32"/>
    <mergeCell ref="S36:T36"/>
    <mergeCell ref="W36:X36"/>
    <mergeCell ref="P35:R35"/>
    <mergeCell ref="S35:T35"/>
    <mergeCell ref="S34:T34"/>
    <mergeCell ref="W34:X34"/>
    <mergeCell ref="P34:R34"/>
    <mergeCell ref="S33:T33"/>
    <mergeCell ref="L30:M30"/>
    <mergeCell ref="N30:O30"/>
    <mergeCell ref="L36:M36"/>
    <mergeCell ref="N36:O36"/>
    <mergeCell ref="P36:R36"/>
  </mergeCells>
  <phoneticPr fontId="2"/>
  <pageMargins left="0.35433070866141736" right="0.59055118110236227" top="0.55118110236220474" bottom="0.19685039370078741" header="0.51181102362204722" footer="0.31496062992125984"/>
  <pageSetup paperSize="9" orientation="landscape" r:id="rId1"/>
  <headerFooter alignWithMargins="0">
    <oddFooter xml:space="preserve">&amp;R&amp;P / &amp;N </oddFooter>
  </headerFooter>
  <rowBreaks count="1" manualBreakCount="1">
    <brk id="23"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8"/>
  <sheetViews>
    <sheetView showZeros="0" view="pageBreakPreview" zoomScaleNormal="75" zoomScaleSheetLayoutView="100" workbookViewId="0"/>
  </sheetViews>
  <sheetFormatPr defaultRowHeight="13.5"/>
  <cols>
    <col min="1" max="1" width="4.875" style="99" customWidth="1"/>
    <col min="2" max="4" width="3.625" style="99" customWidth="1"/>
    <col min="5" max="59" width="2.25" style="99" customWidth="1"/>
    <col min="60" max="16384" width="9" style="99"/>
  </cols>
  <sheetData>
    <row r="1" spans="1:56" s="60" customFormat="1" ht="21.75" customHeight="1">
      <c r="A1" s="89" t="s">
        <v>54</v>
      </c>
      <c r="B1" s="90"/>
      <c r="C1" s="90"/>
      <c r="D1" s="90"/>
      <c r="E1" s="90"/>
      <c r="F1" s="90"/>
      <c r="G1" s="90"/>
      <c r="H1" s="90"/>
      <c r="I1" s="90"/>
      <c r="J1" s="90"/>
      <c r="K1" s="90"/>
      <c r="L1" s="90"/>
      <c r="M1" s="90"/>
      <c r="N1" s="90"/>
      <c r="O1" s="90"/>
      <c r="P1" s="90"/>
      <c r="Q1" s="90"/>
      <c r="R1" s="90"/>
      <c r="S1" s="67"/>
      <c r="T1" s="75"/>
      <c r="U1" s="75"/>
      <c r="V1" s="75"/>
      <c r="W1" s="75"/>
      <c r="X1" s="75"/>
    </row>
    <row r="2" spans="1:56" s="60" customFormat="1" ht="24" customHeight="1">
      <c r="A2" s="91"/>
      <c r="B2" s="647"/>
      <c r="C2" s="648"/>
      <c r="D2" s="649"/>
      <c r="E2" s="647" t="s">
        <v>55</v>
      </c>
      <c r="F2" s="648"/>
      <c r="G2" s="649"/>
      <c r="H2" s="647" t="s">
        <v>56</v>
      </c>
      <c r="I2" s="648"/>
      <c r="J2" s="649"/>
      <c r="K2" s="647" t="s">
        <v>165</v>
      </c>
      <c r="L2" s="648"/>
      <c r="M2" s="649"/>
      <c r="N2" s="647" t="s">
        <v>164</v>
      </c>
      <c r="O2" s="648"/>
      <c r="P2" s="649"/>
      <c r="Q2" s="647" t="s">
        <v>163</v>
      </c>
      <c r="R2" s="648"/>
      <c r="S2" s="649"/>
      <c r="T2" s="647" t="s">
        <v>162</v>
      </c>
      <c r="U2" s="648"/>
      <c r="V2" s="649"/>
      <c r="W2" s="647" t="s">
        <v>161</v>
      </c>
      <c r="X2" s="648"/>
      <c r="Y2" s="649"/>
      <c r="Z2" s="647" t="s">
        <v>160</v>
      </c>
      <c r="AA2" s="648"/>
      <c r="AB2" s="649"/>
      <c r="AC2" s="647" t="s">
        <v>159</v>
      </c>
      <c r="AD2" s="648"/>
      <c r="AE2" s="649"/>
      <c r="AF2" s="647" t="s">
        <v>158</v>
      </c>
      <c r="AG2" s="648"/>
      <c r="AH2" s="649"/>
      <c r="AI2" s="647" t="s">
        <v>157</v>
      </c>
      <c r="AJ2" s="648"/>
      <c r="AK2" s="649"/>
      <c r="AL2" s="647" t="s">
        <v>57</v>
      </c>
      <c r="AM2" s="648"/>
      <c r="AN2" s="649"/>
      <c r="AO2" s="637" t="s">
        <v>58</v>
      </c>
      <c r="AP2" s="638"/>
      <c r="AQ2" s="638"/>
      <c r="AR2" s="638"/>
      <c r="AS2" s="638"/>
      <c r="AT2" s="638"/>
      <c r="AU2" s="639"/>
      <c r="AV2" s="637" t="s">
        <v>59</v>
      </c>
      <c r="AW2" s="638"/>
      <c r="AX2" s="638"/>
      <c r="AY2" s="638"/>
      <c r="AZ2" s="638"/>
      <c r="BA2" s="638"/>
      <c r="BB2" s="638"/>
      <c r="BC2" s="638"/>
      <c r="BD2" s="639"/>
    </row>
    <row r="3" spans="1:56" s="60" customFormat="1" ht="24" customHeight="1">
      <c r="A3" s="91"/>
      <c r="B3" s="652" t="s">
        <v>60</v>
      </c>
      <c r="C3" s="647" t="s">
        <v>61</v>
      </c>
      <c r="D3" s="649"/>
      <c r="E3" s="604"/>
      <c r="F3" s="605"/>
      <c r="G3" s="606"/>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44">
        <f>SUM(E3:AN3)</f>
        <v>0</v>
      </c>
      <c r="AP3" s="645"/>
      <c r="AQ3" s="645"/>
      <c r="AR3" s="645"/>
      <c r="AS3" s="645"/>
      <c r="AT3" s="645"/>
      <c r="AU3" s="646"/>
      <c r="AV3" s="640">
        <f>ROUNDUP(AO3/365,1)</f>
        <v>0</v>
      </c>
      <c r="AW3" s="641"/>
      <c r="AX3" s="641"/>
      <c r="AY3" s="641"/>
      <c r="AZ3" s="641"/>
      <c r="BA3" s="641"/>
      <c r="BB3" s="642" t="s">
        <v>62</v>
      </c>
      <c r="BC3" s="642"/>
      <c r="BD3" s="643"/>
    </row>
    <row r="4" spans="1:56" s="60" customFormat="1" ht="24" customHeight="1">
      <c r="A4" s="91"/>
      <c r="B4" s="653"/>
      <c r="C4" s="647" t="s">
        <v>63</v>
      </c>
      <c r="D4" s="649"/>
      <c r="E4" s="604"/>
      <c r="F4" s="605"/>
      <c r="G4" s="606"/>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44">
        <f>SUM(E4:AN4)</f>
        <v>0</v>
      </c>
      <c r="AP4" s="645"/>
      <c r="AQ4" s="645"/>
      <c r="AR4" s="645"/>
      <c r="AS4" s="645"/>
      <c r="AT4" s="645"/>
      <c r="AU4" s="646"/>
      <c r="AV4" s="640">
        <f>ROUNDUP(AO4/365,1)</f>
        <v>0</v>
      </c>
      <c r="AW4" s="641"/>
      <c r="AX4" s="641"/>
      <c r="AY4" s="641"/>
      <c r="AZ4" s="641"/>
      <c r="BA4" s="641"/>
      <c r="BB4" s="642" t="s">
        <v>62</v>
      </c>
      <c r="BC4" s="642"/>
      <c r="BD4" s="643"/>
    </row>
    <row r="5" spans="1:56" s="60" customFormat="1" ht="24" customHeight="1">
      <c r="A5" s="91"/>
      <c r="B5" s="653"/>
      <c r="C5" s="647" t="s">
        <v>64</v>
      </c>
      <c r="D5" s="649"/>
      <c r="E5" s="604"/>
      <c r="F5" s="605"/>
      <c r="G5" s="606"/>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44">
        <f>SUM(E5:AN5)</f>
        <v>0</v>
      </c>
      <c r="AP5" s="645"/>
      <c r="AQ5" s="645"/>
      <c r="AR5" s="645"/>
      <c r="AS5" s="645"/>
      <c r="AT5" s="645"/>
      <c r="AU5" s="646"/>
      <c r="AV5" s="640">
        <f>ROUNDUP(AO5/365,1)</f>
        <v>0</v>
      </c>
      <c r="AW5" s="641"/>
      <c r="AX5" s="641"/>
      <c r="AY5" s="641"/>
      <c r="AZ5" s="641"/>
      <c r="BA5" s="641"/>
      <c r="BB5" s="642" t="s">
        <v>62</v>
      </c>
      <c r="BC5" s="642"/>
      <c r="BD5" s="643"/>
    </row>
    <row r="6" spans="1:56" s="60" customFormat="1" ht="24" customHeight="1">
      <c r="A6" s="91"/>
      <c r="B6" s="654"/>
      <c r="C6" s="647" t="s">
        <v>65</v>
      </c>
      <c r="D6" s="649"/>
      <c r="E6" s="604">
        <f>SUM(E3:G5)</f>
        <v>0</v>
      </c>
      <c r="F6" s="605"/>
      <c r="G6" s="606"/>
      <c r="H6" s="604">
        <f>SUM(H3:J5)</f>
        <v>0</v>
      </c>
      <c r="I6" s="605"/>
      <c r="J6" s="606"/>
      <c r="K6" s="604">
        <f>SUM(K3:M5)</f>
        <v>0</v>
      </c>
      <c r="L6" s="605"/>
      <c r="M6" s="606"/>
      <c r="N6" s="604">
        <f>SUM(N3:P5)</f>
        <v>0</v>
      </c>
      <c r="O6" s="605"/>
      <c r="P6" s="606"/>
      <c r="Q6" s="604">
        <f>SUM(Q3:S5)</f>
        <v>0</v>
      </c>
      <c r="R6" s="605"/>
      <c r="S6" s="606"/>
      <c r="T6" s="604">
        <f>SUM(T3:V5)</f>
        <v>0</v>
      </c>
      <c r="U6" s="605"/>
      <c r="V6" s="606"/>
      <c r="W6" s="604">
        <f>SUM(W3:Y5)</f>
        <v>0</v>
      </c>
      <c r="X6" s="605"/>
      <c r="Y6" s="606"/>
      <c r="Z6" s="604">
        <f>SUM(Z3:AB5)</f>
        <v>0</v>
      </c>
      <c r="AA6" s="605"/>
      <c r="AB6" s="606"/>
      <c r="AC6" s="604">
        <f>SUM(AC3:AE5)</f>
        <v>0</v>
      </c>
      <c r="AD6" s="605"/>
      <c r="AE6" s="606"/>
      <c r="AF6" s="604">
        <f>SUM(AF3:AH5)</f>
        <v>0</v>
      </c>
      <c r="AG6" s="605"/>
      <c r="AH6" s="606"/>
      <c r="AI6" s="604">
        <f>SUM(AI3:AK5)</f>
        <v>0</v>
      </c>
      <c r="AJ6" s="605"/>
      <c r="AK6" s="606"/>
      <c r="AL6" s="604">
        <f>SUM(AL3:AN5)</f>
        <v>0</v>
      </c>
      <c r="AM6" s="605"/>
      <c r="AN6" s="606"/>
      <c r="AO6" s="644">
        <f>SUM(E6:AN6)</f>
        <v>0</v>
      </c>
      <c r="AP6" s="645"/>
      <c r="AQ6" s="645"/>
      <c r="AR6" s="645"/>
      <c r="AS6" s="645"/>
      <c r="AT6" s="645"/>
      <c r="AU6" s="646"/>
      <c r="AV6" s="640">
        <f>ROUNDUP(AO6/365,1)</f>
        <v>0</v>
      </c>
      <c r="AW6" s="641"/>
      <c r="AX6" s="641"/>
      <c r="AY6" s="641"/>
      <c r="AZ6" s="641"/>
      <c r="BA6" s="641"/>
      <c r="BB6" s="642" t="s">
        <v>62</v>
      </c>
      <c r="BC6" s="642"/>
      <c r="BD6" s="643"/>
    </row>
    <row r="7" spans="1:56" s="98" customFormat="1" ht="20.100000000000001" customHeight="1">
      <c r="A7" s="92"/>
      <c r="B7" s="65" t="s">
        <v>249</v>
      </c>
      <c r="C7" s="93"/>
      <c r="D7" s="93"/>
      <c r="E7" s="94"/>
      <c r="F7" s="94"/>
      <c r="G7" s="94"/>
      <c r="H7" s="94"/>
      <c r="I7" s="94"/>
      <c r="J7" s="94"/>
      <c r="K7" s="94"/>
      <c r="L7" s="94"/>
      <c r="M7" s="94"/>
      <c r="N7" s="94"/>
      <c r="O7" s="94"/>
      <c r="P7" s="94"/>
      <c r="Q7" s="94"/>
      <c r="R7" s="95"/>
      <c r="S7" s="95"/>
      <c r="T7" s="95"/>
      <c r="U7" s="95"/>
      <c r="V7" s="95"/>
      <c r="W7" s="95"/>
      <c r="X7" s="95"/>
      <c r="Y7" s="94"/>
      <c r="Z7" s="94"/>
      <c r="AA7" s="94"/>
      <c r="AB7" s="94"/>
      <c r="AC7" s="94"/>
      <c r="AD7" s="94"/>
      <c r="AE7" s="94"/>
      <c r="AF7" s="94"/>
      <c r="AG7" s="94"/>
      <c r="AH7" s="94"/>
      <c r="AI7" s="94"/>
      <c r="AJ7" s="94"/>
      <c r="AK7" s="95"/>
      <c r="AL7" s="95"/>
      <c r="AM7" s="95"/>
      <c r="AN7" s="95"/>
      <c r="AO7" s="95"/>
      <c r="AP7" s="95"/>
      <c r="AQ7" s="95"/>
      <c r="AR7" s="95"/>
      <c r="AS7" s="95"/>
      <c r="AT7" s="95"/>
      <c r="AU7" s="95"/>
      <c r="AV7" s="96"/>
      <c r="AW7" s="96"/>
      <c r="AX7" s="96"/>
      <c r="AY7" s="96"/>
      <c r="AZ7" s="96"/>
      <c r="BA7" s="96"/>
      <c r="BB7" s="97"/>
      <c r="BC7" s="97"/>
      <c r="BD7" s="97"/>
    </row>
    <row r="8" spans="1:56" s="60" customFormat="1" ht="15" customHeight="1">
      <c r="A8" s="91"/>
      <c r="B8" s="65" t="s">
        <v>156</v>
      </c>
      <c r="C8" s="99"/>
      <c r="D8" s="99"/>
      <c r="E8" s="90"/>
      <c r="F8" s="90"/>
      <c r="G8" s="90"/>
      <c r="H8" s="90"/>
      <c r="I8" s="90"/>
      <c r="J8" s="90"/>
      <c r="K8" s="90"/>
      <c r="L8" s="90"/>
      <c r="M8" s="90"/>
      <c r="N8" s="90"/>
      <c r="O8" s="90"/>
      <c r="P8" s="90"/>
      <c r="Q8" s="90"/>
      <c r="R8" s="90"/>
      <c r="S8" s="75"/>
      <c r="T8" s="75"/>
      <c r="U8" s="75"/>
      <c r="V8" s="75"/>
      <c r="W8" s="75"/>
      <c r="X8" s="75"/>
    </row>
    <row r="9" spans="1:56" s="60" customFormat="1" ht="15" customHeight="1">
      <c r="A9" s="91"/>
      <c r="B9" s="65"/>
      <c r="C9" s="99"/>
      <c r="D9" s="99"/>
      <c r="E9" s="90"/>
      <c r="F9" s="90"/>
      <c r="G9" s="90"/>
      <c r="H9" s="90"/>
      <c r="I9" s="90"/>
      <c r="J9" s="90"/>
      <c r="K9" s="90"/>
      <c r="L9" s="90"/>
      <c r="M9" s="90"/>
      <c r="N9" s="90"/>
      <c r="O9" s="90"/>
      <c r="P9" s="90"/>
      <c r="Q9" s="90"/>
      <c r="R9" s="90"/>
      <c r="S9" s="75"/>
      <c r="T9" s="75"/>
      <c r="U9" s="75"/>
      <c r="V9" s="75"/>
      <c r="W9" s="75"/>
      <c r="X9" s="75"/>
    </row>
    <row r="10" spans="1:56" s="60" customFormat="1" ht="20.100000000000001" customHeight="1">
      <c r="A10" s="100" t="s">
        <v>66</v>
      </c>
      <c r="B10" s="101"/>
      <c r="C10" s="101"/>
      <c r="D10" s="101"/>
      <c r="E10" s="90"/>
      <c r="F10" s="90"/>
      <c r="G10" s="90"/>
      <c r="H10" s="90"/>
      <c r="I10" s="90"/>
      <c r="J10" s="90"/>
      <c r="K10" s="90"/>
      <c r="L10" s="90"/>
      <c r="M10" s="90"/>
      <c r="N10" s="90"/>
      <c r="O10" s="90"/>
      <c r="P10" s="90"/>
      <c r="Q10" s="90"/>
      <c r="R10" s="90"/>
      <c r="S10" s="75"/>
      <c r="T10" s="75"/>
      <c r="U10" s="75"/>
      <c r="V10" s="75"/>
      <c r="W10" s="75"/>
      <c r="X10" s="75"/>
    </row>
    <row r="11" spans="1:56" s="98" customFormat="1" ht="20.100000000000001" customHeight="1">
      <c r="A11" s="92"/>
      <c r="B11" s="102" t="s">
        <v>67</v>
      </c>
      <c r="C11" s="102"/>
      <c r="D11" s="102"/>
      <c r="E11" s="103"/>
      <c r="F11" s="103"/>
      <c r="G11" s="103"/>
      <c r="H11" s="103"/>
      <c r="I11" s="103"/>
      <c r="J11" s="103"/>
      <c r="K11" s="103"/>
      <c r="L11" s="103"/>
      <c r="M11" s="103"/>
      <c r="N11" s="103"/>
      <c r="O11" s="103"/>
      <c r="P11" s="103"/>
      <c r="Q11" s="103"/>
      <c r="R11" s="103"/>
      <c r="S11" s="76"/>
      <c r="T11" s="76"/>
      <c r="U11" s="76"/>
      <c r="V11" s="76"/>
      <c r="W11" s="76"/>
      <c r="X11" s="76"/>
    </row>
    <row r="12" spans="1:56" s="98" customFormat="1" ht="13.5" customHeight="1">
      <c r="A12" s="104"/>
      <c r="B12" s="655"/>
      <c r="C12" s="603"/>
      <c r="D12" s="656"/>
      <c r="E12" s="667"/>
      <c r="F12" s="667"/>
      <c r="G12" s="667"/>
      <c r="H12" s="667"/>
      <c r="I12" s="667"/>
      <c r="J12" s="667"/>
      <c r="K12" s="667"/>
      <c r="L12" s="667"/>
      <c r="M12" s="667"/>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7"/>
      <c r="AL12" s="667"/>
      <c r="AM12" s="603"/>
      <c r="AN12" s="603"/>
      <c r="AO12" s="603"/>
      <c r="AP12" s="105"/>
      <c r="AQ12" s="105"/>
      <c r="AR12" s="106"/>
      <c r="AS12" s="106"/>
      <c r="AT12" s="106"/>
      <c r="AU12" s="106"/>
      <c r="AV12" s="106"/>
      <c r="AW12" s="106"/>
      <c r="AX12" s="106"/>
      <c r="AY12" s="106"/>
      <c r="AZ12" s="106"/>
      <c r="BA12" s="106"/>
      <c r="BB12" s="106"/>
      <c r="BC12" s="106"/>
      <c r="BD12" s="107"/>
    </row>
    <row r="13" spans="1:56" s="110" customFormat="1" ht="13.5" customHeight="1">
      <c r="A13" s="104"/>
      <c r="B13" s="657"/>
      <c r="C13" s="602"/>
      <c r="D13" s="658"/>
      <c r="E13" s="108"/>
      <c r="F13" s="659" t="s">
        <v>155</v>
      </c>
      <c r="G13" s="659"/>
      <c r="H13" s="602">
        <v>1</v>
      </c>
      <c r="I13" s="602"/>
      <c r="J13" s="602">
        <v>2</v>
      </c>
      <c r="K13" s="602"/>
      <c r="L13" s="602">
        <v>3</v>
      </c>
      <c r="M13" s="602"/>
      <c r="N13" s="602">
        <v>4</v>
      </c>
      <c r="O13" s="602"/>
      <c r="P13" s="602">
        <v>5</v>
      </c>
      <c r="Q13" s="602"/>
      <c r="R13" s="602">
        <v>6</v>
      </c>
      <c r="S13" s="602"/>
      <c r="T13" s="602">
        <v>7</v>
      </c>
      <c r="U13" s="602"/>
      <c r="V13" s="602">
        <v>8</v>
      </c>
      <c r="W13" s="602"/>
      <c r="X13" s="602">
        <v>9</v>
      </c>
      <c r="Y13" s="602"/>
      <c r="Z13" s="602">
        <v>10</v>
      </c>
      <c r="AA13" s="602"/>
      <c r="AB13" s="602">
        <v>11</v>
      </c>
      <c r="AC13" s="602"/>
      <c r="AD13" s="602">
        <v>12</v>
      </c>
      <c r="AE13" s="602"/>
      <c r="AF13" s="602">
        <v>13</v>
      </c>
      <c r="AG13" s="602"/>
      <c r="AH13" s="602">
        <v>14</v>
      </c>
      <c r="AI13" s="602"/>
      <c r="AJ13" s="602">
        <v>15</v>
      </c>
      <c r="AK13" s="602"/>
      <c r="AL13" s="602">
        <v>16</v>
      </c>
      <c r="AM13" s="602"/>
      <c r="AN13" s="602">
        <v>17</v>
      </c>
      <c r="AO13" s="602"/>
      <c r="AP13" s="602">
        <v>18</v>
      </c>
      <c r="AQ13" s="602"/>
      <c r="AR13" s="602">
        <v>19</v>
      </c>
      <c r="AS13" s="602"/>
      <c r="AT13" s="602">
        <v>20</v>
      </c>
      <c r="AU13" s="602"/>
      <c r="AV13" s="602">
        <v>21</v>
      </c>
      <c r="AW13" s="602"/>
      <c r="AX13" s="602">
        <v>22</v>
      </c>
      <c r="AY13" s="602"/>
      <c r="AZ13" s="602">
        <v>23</v>
      </c>
      <c r="BA13" s="602"/>
      <c r="BB13" s="602">
        <v>24</v>
      </c>
      <c r="BC13" s="602"/>
      <c r="BD13" s="109"/>
    </row>
    <row r="14" spans="1:56" s="98" customFormat="1" ht="12.75" customHeight="1">
      <c r="A14" s="111"/>
      <c r="B14" s="650"/>
      <c r="C14" s="603"/>
      <c r="D14" s="651"/>
      <c r="E14" s="112"/>
      <c r="F14" s="113"/>
      <c r="G14" s="114"/>
      <c r="H14" s="114"/>
      <c r="I14" s="115"/>
      <c r="J14" s="116"/>
      <c r="K14" s="114"/>
      <c r="L14" s="114"/>
      <c r="M14" s="117"/>
      <c r="N14" s="118"/>
      <c r="O14" s="115"/>
      <c r="P14" s="116"/>
      <c r="Q14" s="115"/>
      <c r="R14" s="116"/>
      <c r="S14" s="114"/>
      <c r="T14" s="114"/>
      <c r="U14" s="115"/>
      <c r="V14" s="114"/>
      <c r="W14" s="117"/>
      <c r="X14" s="118"/>
      <c r="Y14" s="114"/>
      <c r="Z14" s="114"/>
      <c r="AA14" s="115"/>
      <c r="AB14" s="116"/>
      <c r="AC14" s="115"/>
      <c r="AD14" s="116"/>
      <c r="AE14" s="114"/>
      <c r="AF14" s="114"/>
      <c r="AG14" s="115"/>
      <c r="AH14" s="114"/>
      <c r="AI14" s="117"/>
      <c r="AJ14" s="118"/>
      <c r="AK14" s="114"/>
      <c r="AL14" s="114"/>
      <c r="AM14" s="115"/>
      <c r="AN14" s="114"/>
      <c r="AO14" s="117"/>
      <c r="AP14" s="118"/>
      <c r="AQ14" s="114"/>
      <c r="AR14" s="114"/>
      <c r="AS14" s="115"/>
      <c r="AT14" s="116"/>
      <c r="AU14" s="117"/>
      <c r="AV14" s="118"/>
      <c r="AW14" s="114"/>
      <c r="AX14" s="114"/>
      <c r="AY14" s="115"/>
      <c r="AZ14" s="116"/>
      <c r="BA14" s="117"/>
      <c r="BB14" s="119"/>
      <c r="BC14" s="120"/>
      <c r="BD14" s="121"/>
    </row>
    <row r="15" spans="1:56" s="98" customFormat="1" ht="12.75" customHeight="1">
      <c r="A15" s="111"/>
      <c r="B15" s="620" t="s">
        <v>68</v>
      </c>
      <c r="C15" s="621"/>
      <c r="D15" s="622"/>
      <c r="E15" s="112"/>
      <c r="F15" s="113" t="s">
        <v>69</v>
      </c>
      <c r="G15" s="114"/>
      <c r="H15" s="114"/>
      <c r="I15" s="115"/>
      <c r="J15" s="116"/>
      <c r="K15" s="114"/>
      <c r="L15" s="114"/>
      <c r="M15" s="115"/>
      <c r="N15" s="116"/>
      <c r="O15" s="115"/>
      <c r="P15" s="116"/>
      <c r="Q15" s="115"/>
      <c r="R15" s="116"/>
      <c r="S15" s="114"/>
      <c r="T15" s="114"/>
      <c r="U15" s="115"/>
      <c r="V15" s="122"/>
      <c r="W15" s="123"/>
      <c r="X15" s="124"/>
      <c r="Y15" s="125"/>
      <c r="Z15" s="125"/>
      <c r="AA15" s="123"/>
      <c r="AB15" s="124"/>
      <c r="AC15" s="123"/>
      <c r="AD15" s="124"/>
      <c r="AE15" s="125"/>
      <c r="AF15" s="125"/>
      <c r="AG15" s="123"/>
      <c r="AH15" s="125"/>
      <c r="AI15" s="123"/>
      <c r="AJ15" s="124"/>
      <c r="AK15" s="125"/>
      <c r="AL15" s="125"/>
      <c r="AM15" s="126"/>
      <c r="AN15" s="114"/>
      <c r="AO15" s="115"/>
      <c r="AP15" s="116"/>
      <c r="AQ15" s="114"/>
      <c r="AR15" s="114"/>
      <c r="AS15" s="115"/>
      <c r="AT15" s="116"/>
      <c r="AU15" s="115"/>
      <c r="AV15" s="116"/>
      <c r="AW15" s="114"/>
      <c r="AX15" s="114"/>
      <c r="AY15" s="115"/>
      <c r="AZ15" s="116"/>
      <c r="BA15" s="115"/>
      <c r="BB15" s="114"/>
      <c r="BC15" s="127"/>
      <c r="BD15" s="128"/>
    </row>
    <row r="16" spans="1:56" s="98" customFormat="1" ht="12.75" customHeight="1">
      <c r="A16" s="129"/>
      <c r="B16" s="663" t="s">
        <v>70</v>
      </c>
      <c r="C16" s="664"/>
      <c r="D16" s="665"/>
      <c r="E16" s="112"/>
      <c r="F16" s="113"/>
      <c r="G16" s="114"/>
      <c r="H16" s="114"/>
      <c r="I16" s="115"/>
      <c r="J16" s="116"/>
      <c r="K16" s="114"/>
      <c r="L16" s="114"/>
      <c r="M16" s="115"/>
      <c r="N16" s="116"/>
      <c r="O16" s="115"/>
      <c r="P16" s="116"/>
      <c r="Q16" s="115"/>
      <c r="R16" s="116"/>
      <c r="S16" s="114"/>
      <c r="T16" s="114"/>
      <c r="U16" s="115"/>
      <c r="V16" s="114"/>
      <c r="W16" s="115"/>
      <c r="X16" s="116"/>
      <c r="Y16" s="114"/>
      <c r="Z16" s="114"/>
      <c r="AA16" s="115"/>
      <c r="AB16" s="116"/>
      <c r="AC16" s="115"/>
      <c r="AD16" s="116"/>
      <c r="AE16" s="114"/>
      <c r="AF16" s="114"/>
      <c r="AG16" s="115"/>
      <c r="AH16" s="114"/>
      <c r="AI16" s="115"/>
      <c r="AJ16" s="116"/>
      <c r="AK16" s="114"/>
      <c r="AL16" s="114"/>
      <c r="AM16" s="115"/>
      <c r="AN16" s="114"/>
      <c r="AO16" s="115"/>
      <c r="AP16" s="116"/>
      <c r="AQ16" s="114"/>
      <c r="AR16" s="114"/>
      <c r="AS16" s="115"/>
      <c r="AT16" s="116"/>
      <c r="AU16" s="115"/>
      <c r="AV16" s="116"/>
      <c r="AW16" s="114"/>
      <c r="AX16" s="114"/>
      <c r="AY16" s="115"/>
      <c r="AZ16" s="116"/>
      <c r="BA16" s="115"/>
      <c r="BB16" s="114"/>
      <c r="BC16" s="127"/>
      <c r="BD16" s="128"/>
    </row>
    <row r="17" spans="1:56" s="98" customFormat="1" ht="12.75" customHeight="1">
      <c r="A17" s="129"/>
      <c r="B17" s="626"/>
      <c r="C17" s="627"/>
      <c r="D17" s="628"/>
      <c r="E17" s="130"/>
      <c r="F17" s="131"/>
      <c r="G17" s="132"/>
      <c r="H17" s="132"/>
      <c r="I17" s="133"/>
      <c r="J17" s="134"/>
      <c r="K17" s="132"/>
      <c r="L17" s="132"/>
      <c r="M17" s="133"/>
      <c r="N17" s="134"/>
      <c r="O17" s="133"/>
      <c r="P17" s="134"/>
      <c r="Q17" s="133"/>
      <c r="R17" s="134"/>
      <c r="S17" s="132"/>
      <c r="T17" s="132"/>
      <c r="U17" s="133"/>
      <c r="V17" s="132"/>
      <c r="W17" s="133"/>
      <c r="X17" s="134"/>
      <c r="Y17" s="132"/>
      <c r="Z17" s="132"/>
      <c r="AA17" s="133"/>
      <c r="AB17" s="134"/>
      <c r="AC17" s="133"/>
      <c r="AD17" s="134"/>
      <c r="AE17" s="132"/>
      <c r="AF17" s="132"/>
      <c r="AG17" s="133"/>
      <c r="AH17" s="132"/>
      <c r="AI17" s="133"/>
      <c r="AJ17" s="134"/>
      <c r="AK17" s="132"/>
      <c r="AL17" s="132"/>
      <c r="AM17" s="133"/>
      <c r="AN17" s="132"/>
      <c r="AO17" s="133"/>
      <c r="AP17" s="134"/>
      <c r="AQ17" s="132"/>
      <c r="AR17" s="132"/>
      <c r="AS17" s="133"/>
      <c r="AT17" s="134"/>
      <c r="AU17" s="133"/>
      <c r="AV17" s="134"/>
      <c r="AW17" s="132"/>
      <c r="AX17" s="132"/>
      <c r="AY17" s="133"/>
      <c r="AZ17" s="134"/>
      <c r="BA17" s="133"/>
      <c r="BB17" s="132"/>
      <c r="BC17" s="135"/>
      <c r="BD17" s="136"/>
    </row>
    <row r="18" spans="1:56" s="98" customFormat="1" ht="12.75" customHeight="1">
      <c r="A18" s="129"/>
      <c r="B18" s="620"/>
      <c r="C18" s="621"/>
      <c r="D18" s="622"/>
      <c r="F18" s="113" t="s">
        <v>69</v>
      </c>
      <c r="G18" s="114"/>
      <c r="H18" s="114"/>
      <c r="I18" s="115"/>
      <c r="J18" s="116"/>
      <c r="K18" s="114"/>
      <c r="L18" s="114"/>
      <c r="M18" s="115"/>
      <c r="N18" s="116"/>
      <c r="O18" s="115"/>
      <c r="P18" s="116"/>
      <c r="Q18" s="115"/>
      <c r="R18" s="116"/>
      <c r="S18" s="114"/>
      <c r="T18" s="114"/>
      <c r="U18" s="115"/>
      <c r="V18" s="114"/>
      <c r="W18" s="115"/>
      <c r="X18" s="116"/>
      <c r="Y18" s="114"/>
      <c r="Z18" s="114"/>
      <c r="AA18" s="115"/>
      <c r="AB18" s="116"/>
      <c r="AC18" s="115"/>
      <c r="AD18" s="116"/>
      <c r="AE18" s="114"/>
      <c r="AF18" s="114"/>
      <c r="AG18" s="115"/>
      <c r="AH18" s="114"/>
      <c r="AI18" s="115"/>
      <c r="AJ18" s="116"/>
      <c r="AK18" s="114"/>
      <c r="AL18" s="114"/>
      <c r="AM18" s="115"/>
      <c r="AN18" s="114"/>
      <c r="AO18" s="115"/>
      <c r="AP18" s="116"/>
      <c r="AQ18" s="114"/>
      <c r="AR18" s="114"/>
      <c r="AS18" s="115"/>
      <c r="AT18" s="116"/>
      <c r="AU18" s="115"/>
      <c r="AV18" s="116"/>
      <c r="AW18" s="114"/>
      <c r="AX18" s="114"/>
      <c r="AY18" s="115"/>
      <c r="AZ18" s="116"/>
      <c r="BA18" s="115"/>
      <c r="BB18" s="114"/>
      <c r="BC18" s="127"/>
      <c r="BD18" s="128"/>
    </row>
    <row r="19" spans="1:56" s="98" customFormat="1" ht="12.75" customHeight="1">
      <c r="A19" s="129"/>
      <c r="B19" s="610"/>
      <c r="C19" s="611"/>
      <c r="D19" s="612"/>
      <c r="E19" s="137"/>
      <c r="F19" s="138"/>
      <c r="G19" s="139"/>
      <c r="H19" s="139"/>
      <c r="I19" s="140"/>
      <c r="J19" s="141"/>
      <c r="K19" s="139"/>
      <c r="L19" s="139"/>
      <c r="M19" s="140"/>
      <c r="N19" s="141"/>
      <c r="O19" s="140"/>
      <c r="P19" s="141"/>
      <c r="Q19" s="140"/>
      <c r="R19" s="141"/>
      <c r="S19" s="139"/>
      <c r="T19" s="139"/>
      <c r="U19" s="140"/>
      <c r="V19" s="139"/>
      <c r="W19" s="140"/>
      <c r="X19" s="141"/>
      <c r="Y19" s="139"/>
      <c r="Z19" s="139"/>
      <c r="AA19" s="140"/>
      <c r="AB19" s="141"/>
      <c r="AC19" s="140"/>
      <c r="AD19" s="141"/>
      <c r="AE19" s="139"/>
      <c r="AF19" s="139"/>
      <c r="AG19" s="140"/>
      <c r="AH19" s="139"/>
      <c r="AI19" s="140"/>
      <c r="AJ19" s="141"/>
      <c r="AK19" s="139"/>
      <c r="AL19" s="139"/>
      <c r="AM19" s="140"/>
      <c r="AN19" s="139"/>
      <c r="AO19" s="140"/>
      <c r="AP19" s="141"/>
      <c r="AQ19" s="139"/>
      <c r="AR19" s="139"/>
      <c r="AS19" s="140"/>
      <c r="AT19" s="141"/>
      <c r="AU19" s="140"/>
      <c r="AV19" s="141"/>
      <c r="AW19" s="139"/>
      <c r="AX19" s="139"/>
      <c r="AY19" s="140"/>
      <c r="AZ19" s="141"/>
      <c r="BA19" s="140"/>
      <c r="BB19" s="139"/>
      <c r="BC19" s="142"/>
      <c r="BD19" s="143"/>
    </row>
    <row r="20" spans="1:56" s="98" customFormat="1" ht="12.75" customHeight="1">
      <c r="A20" s="129"/>
      <c r="B20" s="626"/>
      <c r="C20" s="627"/>
      <c r="D20" s="628"/>
      <c r="E20" s="130"/>
      <c r="F20" s="131"/>
      <c r="G20" s="132"/>
      <c r="H20" s="132"/>
      <c r="I20" s="133"/>
      <c r="J20" s="134"/>
      <c r="K20" s="132"/>
      <c r="L20" s="132"/>
      <c r="M20" s="133"/>
      <c r="N20" s="134"/>
      <c r="O20" s="133"/>
      <c r="P20" s="134"/>
      <c r="Q20" s="133"/>
      <c r="R20" s="134"/>
      <c r="S20" s="132"/>
      <c r="T20" s="132"/>
      <c r="U20" s="133"/>
      <c r="V20" s="132"/>
      <c r="W20" s="133"/>
      <c r="X20" s="134"/>
      <c r="Y20" s="132"/>
      <c r="Z20" s="132"/>
      <c r="AA20" s="133"/>
      <c r="AB20" s="134"/>
      <c r="AC20" s="133"/>
      <c r="AD20" s="134"/>
      <c r="AE20" s="132"/>
      <c r="AF20" s="132"/>
      <c r="AG20" s="133"/>
      <c r="AH20" s="132"/>
      <c r="AI20" s="133"/>
      <c r="AJ20" s="134"/>
      <c r="AK20" s="132"/>
      <c r="AL20" s="132"/>
      <c r="AM20" s="133"/>
      <c r="AN20" s="132"/>
      <c r="AO20" s="133"/>
      <c r="AP20" s="134"/>
      <c r="AQ20" s="132"/>
      <c r="AR20" s="132"/>
      <c r="AS20" s="133"/>
      <c r="AT20" s="134"/>
      <c r="AU20" s="133"/>
      <c r="AV20" s="134"/>
      <c r="AW20" s="132"/>
      <c r="AX20" s="132"/>
      <c r="AY20" s="133"/>
      <c r="AZ20" s="134"/>
      <c r="BA20" s="133"/>
      <c r="BB20" s="132"/>
      <c r="BC20" s="135"/>
      <c r="BD20" s="136"/>
    </row>
    <row r="21" spans="1:56" s="98" customFormat="1" ht="12.75">
      <c r="A21" s="129"/>
      <c r="B21" s="620"/>
      <c r="C21" s="621"/>
      <c r="D21" s="622"/>
      <c r="F21" s="113" t="s">
        <v>69</v>
      </c>
      <c r="G21" s="114"/>
      <c r="H21" s="114"/>
      <c r="I21" s="115"/>
      <c r="J21" s="116"/>
      <c r="K21" s="114"/>
      <c r="L21" s="114"/>
      <c r="M21" s="115"/>
      <c r="N21" s="116"/>
      <c r="O21" s="115"/>
      <c r="P21" s="116"/>
      <c r="Q21" s="115"/>
      <c r="R21" s="116"/>
      <c r="S21" s="114"/>
      <c r="T21" s="114"/>
      <c r="U21" s="115"/>
      <c r="V21" s="114"/>
      <c r="W21" s="115"/>
      <c r="X21" s="116"/>
      <c r="Y21" s="114"/>
      <c r="Z21" s="114"/>
      <c r="AA21" s="115"/>
      <c r="AB21" s="116"/>
      <c r="AC21" s="115"/>
      <c r="AD21" s="116"/>
      <c r="AE21" s="114"/>
      <c r="AF21" s="114"/>
      <c r="AG21" s="115"/>
      <c r="AH21" s="114"/>
      <c r="AI21" s="115"/>
      <c r="AJ21" s="116"/>
      <c r="AK21" s="114"/>
      <c r="AL21" s="114"/>
      <c r="AM21" s="115"/>
      <c r="AN21" s="114"/>
      <c r="AO21" s="115"/>
      <c r="AP21" s="116"/>
      <c r="AQ21" s="114"/>
      <c r="AR21" s="114"/>
      <c r="AS21" s="115"/>
      <c r="AT21" s="116"/>
      <c r="AU21" s="115"/>
      <c r="AV21" s="116"/>
      <c r="AW21" s="114"/>
      <c r="AX21" s="114"/>
      <c r="AY21" s="115"/>
      <c r="AZ21" s="116"/>
      <c r="BA21" s="115"/>
      <c r="BB21" s="114"/>
      <c r="BC21" s="127"/>
      <c r="BD21" s="128"/>
    </row>
    <row r="22" spans="1:56" s="98" customFormat="1" ht="13.5" customHeight="1">
      <c r="A22" s="129"/>
      <c r="B22" s="610"/>
      <c r="C22" s="611"/>
      <c r="D22" s="612"/>
      <c r="E22" s="137"/>
      <c r="F22" s="138"/>
      <c r="G22" s="139"/>
      <c r="H22" s="139"/>
      <c r="I22" s="140"/>
      <c r="J22" s="141"/>
      <c r="K22" s="139"/>
      <c r="L22" s="139"/>
      <c r="M22" s="140"/>
      <c r="N22" s="141"/>
      <c r="O22" s="140"/>
      <c r="P22" s="141"/>
      <c r="Q22" s="140"/>
      <c r="R22" s="141"/>
      <c r="S22" s="139"/>
      <c r="T22" s="139"/>
      <c r="U22" s="140"/>
      <c r="V22" s="139"/>
      <c r="W22" s="140"/>
      <c r="X22" s="141"/>
      <c r="Y22" s="139"/>
      <c r="Z22" s="139"/>
      <c r="AA22" s="140"/>
      <c r="AB22" s="141"/>
      <c r="AC22" s="140"/>
      <c r="AD22" s="141"/>
      <c r="AE22" s="139"/>
      <c r="AF22" s="139"/>
      <c r="AG22" s="140"/>
      <c r="AH22" s="139"/>
      <c r="AI22" s="140"/>
      <c r="AJ22" s="141"/>
      <c r="AK22" s="139"/>
      <c r="AL22" s="139"/>
      <c r="AM22" s="140"/>
      <c r="AN22" s="139"/>
      <c r="AO22" s="140"/>
      <c r="AP22" s="141"/>
      <c r="AQ22" s="139"/>
      <c r="AR22" s="139"/>
      <c r="AS22" s="140"/>
      <c r="AT22" s="141"/>
      <c r="AU22" s="140"/>
      <c r="AV22" s="141"/>
      <c r="AW22" s="139"/>
      <c r="AX22" s="139"/>
      <c r="AY22" s="140"/>
      <c r="AZ22" s="141"/>
      <c r="BA22" s="140"/>
      <c r="BB22" s="139"/>
      <c r="BC22" s="142"/>
      <c r="BD22" s="143"/>
    </row>
    <row r="23" spans="1:56" s="98" customFormat="1" ht="12.75">
      <c r="A23" s="129"/>
      <c r="B23" s="626"/>
      <c r="C23" s="627"/>
      <c r="D23" s="628"/>
      <c r="E23" s="130"/>
      <c r="F23" s="131"/>
      <c r="G23" s="132"/>
      <c r="H23" s="132"/>
      <c r="I23" s="133"/>
      <c r="J23" s="134"/>
      <c r="K23" s="132"/>
      <c r="L23" s="132"/>
      <c r="M23" s="133"/>
      <c r="N23" s="134"/>
      <c r="O23" s="133"/>
      <c r="P23" s="134"/>
      <c r="Q23" s="133"/>
      <c r="R23" s="134"/>
      <c r="S23" s="132"/>
      <c r="T23" s="132"/>
      <c r="U23" s="133"/>
      <c r="V23" s="132"/>
      <c r="W23" s="133"/>
      <c r="X23" s="134"/>
      <c r="Y23" s="132"/>
      <c r="Z23" s="132"/>
      <c r="AA23" s="133"/>
      <c r="AB23" s="134"/>
      <c r="AC23" s="133"/>
      <c r="AD23" s="134"/>
      <c r="AE23" s="132"/>
      <c r="AF23" s="132"/>
      <c r="AG23" s="133"/>
      <c r="AH23" s="132"/>
      <c r="AI23" s="133"/>
      <c r="AJ23" s="134"/>
      <c r="AK23" s="132"/>
      <c r="AL23" s="132"/>
      <c r="AM23" s="133"/>
      <c r="AN23" s="132"/>
      <c r="AO23" s="133"/>
      <c r="AP23" s="134"/>
      <c r="AQ23" s="132"/>
      <c r="AR23" s="132"/>
      <c r="AS23" s="133"/>
      <c r="AT23" s="134"/>
      <c r="AU23" s="133"/>
      <c r="AV23" s="134"/>
      <c r="AW23" s="132"/>
      <c r="AX23" s="132"/>
      <c r="AY23" s="133"/>
      <c r="AZ23" s="134"/>
      <c r="BA23" s="133"/>
      <c r="BB23" s="132"/>
      <c r="BC23" s="135"/>
      <c r="BD23" s="136"/>
    </row>
    <row r="24" spans="1:56" s="98" customFormat="1" ht="12.75">
      <c r="A24" s="129"/>
      <c r="B24" s="620"/>
      <c r="C24" s="621"/>
      <c r="D24" s="622"/>
      <c r="F24" s="113" t="s">
        <v>69</v>
      </c>
      <c r="G24" s="114"/>
      <c r="H24" s="114"/>
      <c r="I24" s="115"/>
      <c r="J24" s="116"/>
      <c r="K24" s="114"/>
      <c r="L24" s="114"/>
      <c r="M24" s="115"/>
      <c r="N24" s="116"/>
      <c r="O24" s="115"/>
      <c r="P24" s="116"/>
      <c r="Q24" s="115"/>
      <c r="R24" s="116"/>
      <c r="S24" s="114"/>
      <c r="T24" s="114"/>
      <c r="U24" s="115"/>
      <c r="V24" s="114"/>
      <c r="W24" s="115"/>
      <c r="X24" s="116"/>
      <c r="Y24" s="114"/>
      <c r="Z24" s="114"/>
      <c r="AA24" s="115"/>
      <c r="AB24" s="116"/>
      <c r="AC24" s="115"/>
      <c r="AD24" s="116"/>
      <c r="AE24" s="114"/>
      <c r="AF24" s="114"/>
      <c r="AG24" s="115"/>
      <c r="AH24" s="114"/>
      <c r="AI24" s="115"/>
      <c r="AJ24" s="116"/>
      <c r="AK24" s="114"/>
      <c r="AL24" s="114"/>
      <c r="AM24" s="115"/>
      <c r="AN24" s="114"/>
      <c r="AO24" s="115"/>
      <c r="AP24" s="116"/>
      <c r="AQ24" s="114"/>
      <c r="AR24" s="114"/>
      <c r="AS24" s="115"/>
      <c r="AT24" s="116"/>
      <c r="AU24" s="115"/>
      <c r="AV24" s="116"/>
      <c r="AW24" s="114"/>
      <c r="AX24" s="114"/>
      <c r="AY24" s="115"/>
      <c r="AZ24" s="116"/>
      <c r="BA24" s="115"/>
      <c r="BB24" s="114"/>
      <c r="BC24" s="127"/>
      <c r="BD24" s="128"/>
    </row>
    <row r="25" spans="1:56" s="98" customFormat="1" ht="13.5" customHeight="1">
      <c r="A25" s="129"/>
      <c r="B25" s="632"/>
      <c r="C25" s="633"/>
      <c r="D25" s="634"/>
      <c r="E25" s="137"/>
      <c r="F25" s="138"/>
      <c r="G25" s="139"/>
      <c r="H25" s="139"/>
      <c r="I25" s="140"/>
      <c r="J25" s="141"/>
      <c r="K25" s="139"/>
      <c r="L25" s="139"/>
      <c r="M25" s="140"/>
      <c r="N25" s="141"/>
      <c r="O25" s="140"/>
      <c r="P25" s="141"/>
      <c r="Q25" s="140"/>
      <c r="R25" s="141"/>
      <c r="S25" s="139"/>
      <c r="T25" s="139"/>
      <c r="U25" s="140"/>
      <c r="V25" s="139"/>
      <c r="W25" s="140"/>
      <c r="X25" s="141"/>
      <c r="Y25" s="139"/>
      <c r="Z25" s="139"/>
      <c r="AA25" s="140"/>
      <c r="AB25" s="141"/>
      <c r="AC25" s="140"/>
      <c r="AD25" s="141"/>
      <c r="AE25" s="139"/>
      <c r="AF25" s="139"/>
      <c r="AG25" s="140"/>
      <c r="AH25" s="139"/>
      <c r="AI25" s="140"/>
      <c r="AJ25" s="141"/>
      <c r="AK25" s="139"/>
      <c r="AL25" s="139"/>
      <c r="AM25" s="140"/>
      <c r="AN25" s="139"/>
      <c r="AO25" s="140"/>
      <c r="AP25" s="141"/>
      <c r="AQ25" s="139"/>
      <c r="AR25" s="139"/>
      <c r="AS25" s="140"/>
      <c r="AT25" s="141"/>
      <c r="AU25" s="140"/>
      <c r="AV25" s="141"/>
      <c r="AW25" s="139"/>
      <c r="AX25" s="139"/>
      <c r="AY25" s="140"/>
      <c r="AZ25" s="141"/>
      <c r="BA25" s="140"/>
      <c r="BB25" s="139"/>
      <c r="BC25" s="142"/>
      <c r="BD25" s="143"/>
    </row>
    <row r="26" spans="1:56" s="98" customFormat="1" ht="15" customHeight="1">
      <c r="A26" s="144"/>
      <c r="B26" s="629"/>
      <c r="C26" s="630"/>
      <c r="D26" s="631"/>
      <c r="E26" s="145"/>
      <c r="F26" s="146"/>
      <c r="G26" s="145"/>
      <c r="H26" s="145"/>
      <c r="I26" s="145"/>
      <c r="J26" s="145"/>
      <c r="K26" s="145"/>
      <c r="L26" s="145"/>
      <c r="M26" s="145"/>
      <c r="N26" s="145"/>
      <c r="O26" s="145"/>
      <c r="P26" s="145"/>
      <c r="Q26" s="145"/>
      <c r="R26" s="145"/>
      <c r="S26" s="145"/>
      <c r="T26" s="145"/>
      <c r="U26" s="145"/>
      <c r="V26" s="145" t="s">
        <v>71</v>
      </c>
      <c r="W26" s="145" t="s">
        <v>72</v>
      </c>
      <c r="X26" s="145"/>
      <c r="Y26" s="145" t="s">
        <v>154</v>
      </c>
      <c r="Z26" s="145"/>
      <c r="AA26" s="145"/>
      <c r="AB26" s="145"/>
      <c r="AC26" s="145"/>
      <c r="AD26" s="145"/>
      <c r="AE26" s="145" t="s">
        <v>73</v>
      </c>
      <c r="AF26" s="145"/>
      <c r="AG26" s="145"/>
      <c r="AH26" s="145" t="s">
        <v>74</v>
      </c>
      <c r="AI26" s="145"/>
      <c r="AJ26" s="145"/>
      <c r="AK26" s="145" t="s">
        <v>153</v>
      </c>
      <c r="AL26" s="145"/>
      <c r="AM26" s="145"/>
      <c r="AN26" s="145"/>
      <c r="AO26" s="145"/>
      <c r="AP26" s="145"/>
      <c r="AQ26" s="145" t="s">
        <v>75</v>
      </c>
      <c r="AR26" s="145"/>
      <c r="AS26" s="145"/>
      <c r="AT26" s="145"/>
      <c r="AU26" s="145"/>
      <c r="AV26" s="145"/>
      <c r="AW26" s="145"/>
      <c r="AX26" s="145"/>
      <c r="AY26" s="145" t="s">
        <v>76</v>
      </c>
      <c r="AZ26" s="145"/>
      <c r="BA26" s="145"/>
      <c r="BB26" s="145"/>
      <c r="BC26" s="145"/>
      <c r="BD26" s="147"/>
    </row>
    <row r="27" spans="1:56" s="98" customFormat="1" ht="15" customHeight="1">
      <c r="A27" s="144"/>
      <c r="B27" s="635" t="s">
        <v>77</v>
      </c>
      <c r="C27" s="621"/>
      <c r="D27" s="636"/>
      <c r="E27" s="36"/>
      <c r="F27" s="36" t="s">
        <v>78</v>
      </c>
      <c r="G27" s="36"/>
      <c r="H27" s="36"/>
      <c r="I27" s="36" t="s">
        <v>72</v>
      </c>
      <c r="J27" s="36"/>
      <c r="K27" s="36"/>
      <c r="L27" s="36"/>
      <c r="M27" s="36" t="s">
        <v>79</v>
      </c>
      <c r="N27" s="36"/>
      <c r="O27" s="36"/>
      <c r="P27" s="36" t="s">
        <v>80</v>
      </c>
      <c r="Q27" s="37"/>
      <c r="R27" s="37"/>
      <c r="S27" s="36"/>
      <c r="T27" s="36"/>
      <c r="U27" s="36"/>
      <c r="V27" s="36" t="s">
        <v>81</v>
      </c>
      <c r="W27" s="36" t="s">
        <v>82</v>
      </c>
      <c r="X27" s="36"/>
      <c r="Y27" s="36"/>
      <c r="Z27" s="36"/>
      <c r="AA27" s="36"/>
      <c r="AB27" s="36"/>
      <c r="AC27" s="36"/>
      <c r="AD27" s="36"/>
      <c r="AE27" s="36" t="s">
        <v>82</v>
      </c>
      <c r="AF27" s="36"/>
      <c r="AG27" s="36"/>
      <c r="AH27" s="36"/>
      <c r="AI27" s="36"/>
      <c r="AJ27" s="36"/>
      <c r="AK27" s="36"/>
      <c r="AL27" s="36"/>
      <c r="AM27" s="36"/>
      <c r="AN27" s="36"/>
      <c r="AO27" s="36"/>
      <c r="AP27" s="36"/>
      <c r="AQ27" s="36" t="s">
        <v>82</v>
      </c>
      <c r="AR27" s="36"/>
      <c r="AS27" s="36"/>
      <c r="AT27" s="36"/>
      <c r="AU27" s="36"/>
      <c r="AV27" s="36"/>
      <c r="AW27" s="36"/>
      <c r="AX27" s="36"/>
      <c r="AY27" s="36" t="s">
        <v>83</v>
      </c>
      <c r="AZ27" s="36"/>
      <c r="BA27" s="36"/>
      <c r="BB27" s="36"/>
      <c r="BC27" s="36"/>
      <c r="BD27" s="148"/>
    </row>
    <row r="28" spans="1:56" s="98" customFormat="1" ht="15" customHeight="1">
      <c r="A28" s="129"/>
      <c r="B28" s="620"/>
      <c r="C28" s="621"/>
      <c r="D28" s="622"/>
      <c r="E28" s="36"/>
      <c r="F28" s="36"/>
      <c r="G28" s="36"/>
      <c r="H28" s="36"/>
      <c r="I28" s="36" t="s">
        <v>75</v>
      </c>
      <c r="J28" s="36"/>
      <c r="K28" s="36"/>
      <c r="L28" s="36"/>
      <c r="M28" s="36" t="s">
        <v>79</v>
      </c>
      <c r="N28" s="36"/>
      <c r="O28" s="36"/>
      <c r="P28" s="36" t="s">
        <v>80</v>
      </c>
      <c r="Q28" s="37"/>
      <c r="R28" s="37"/>
      <c r="S28" s="36"/>
      <c r="T28" s="36"/>
      <c r="U28" s="36"/>
      <c r="V28" s="36" t="s">
        <v>152</v>
      </c>
      <c r="W28" s="36"/>
      <c r="X28" s="36"/>
      <c r="Y28" s="36"/>
      <c r="Z28" s="36"/>
      <c r="AA28" s="36"/>
      <c r="AB28" s="36"/>
      <c r="AC28" s="36"/>
      <c r="AD28" s="36"/>
      <c r="AE28" s="149" t="s">
        <v>151</v>
      </c>
      <c r="AF28" s="36"/>
      <c r="AG28" s="36"/>
      <c r="AH28" s="36"/>
      <c r="AI28" s="36"/>
      <c r="AJ28" s="36"/>
      <c r="AK28" s="36"/>
      <c r="AL28" s="36"/>
      <c r="AM28" s="36"/>
      <c r="AN28" s="36"/>
      <c r="AO28" s="36"/>
      <c r="AP28" s="36"/>
      <c r="AQ28" s="149" t="s">
        <v>150</v>
      </c>
      <c r="AR28" s="36"/>
      <c r="AS28" s="36"/>
      <c r="AT28" s="36"/>
      <c r="AU28" s="36"/>
      <c r="AV28" s="36"/>
      <c r="AW28" s="36"/>
      <c r="AX28" s="36"/>
      <c r="AY28" s="36"/>
      <c r="AZ28" s="36"/>
      <c r="BA28" s="36"/>
      <c r="BB28" s="36"/>
      <c r="BC28" s="36"/>
      <c r="BD28" s="148"/>
    </row>
    <row r="29" spans="1:56" s="98" customFormat="1" ht="11.25" customHeight="1">
      <c r="A29" s="111"/>
      <c r="B29" s="610"/>
      <c r="C29" s="611"/>
      <c r="D29" s="612"/>
      <c r="E29" s="150"/>
      <c r="F29" s="151" t="s">
        <v>69</v>
      </c>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2"/>
    </row>
    <row r="30" spans="1:56" s="98" customFormat="1" ht="18" customHeight="1">
      <c r="B30" s="65" t="s">
        <v>250</v>
      </c>
      <c r="C30" s="65"/>
      <c r="D30" s="65"/>
    </row>
    <row r="31" spans="1:56" s="98" customFormat="1" ht="18" customHeight="1">
      <c r="B31" s="65" t="s">
        <v>251</v>
      </c>
      <c r="C31" s="65"/>
      <c r="D31" s="65"/>
    </row>
    <row r="32" spans="1:56" s="98" customFormat="1" ht="18" customHeight="1">
      <c r="B32" s="65" t="s">
        <v>252</v>
      </c>
      <c r="C32" s="65"/>
      <c r="D32" s="65"/>
    </row>
    <row r="33" spans="1:55" s="98" customFormat="1" ht="18" customHeight="1">
      <c r="B33" s="65" t="s">
        <v>149</v>
      </c>
      <c r="C33" s="65"/>
      <c r="D33" s="65"/>
    </row>
    <row r="34" spans="1:55" ht="12.75" customHeight="1"/>
    <row r="35" spans="1:55" ht="21.75" customHeight="1">
      <c r="A35" s="103"/>
      <c r="B35" s="102" t="s">
        <v>84</v>
      </c>
      <c r="C35" s="102"/>
      <c r="D35" s="102"/>
      <c r="E35" s="90"/>
      <c r="F35" s="90"/>
    </row>
    <row r="36" spans="1:55" ht="21.75" customHeight="1">
      <c r="A36" s="90"/>
      <c r="B36" s="153" t="s">
        <v>85</v>
      </c>
      <c r="C36" s="154"/>
      <c r="D36" s="154"/>
      <c r="E36" s="90"/>
      <c r="F36" s="90"/>
    </row>
    <row r="37" spans="1:55" ht="24.95" customHeight="1">
      <c r="A37" s="76" t="s">
        <v>86</v>
      </c>
      <c r="B37" s="154"/>
      <c r="C37" s="103"/>
      <c r="D37" s="103"/>
      <c r="E37" s="103"/>
      <c r="F37" s="103"/>
      <c r="G37" s="103"/>
      <c r="H37" s="103"/>
      <c r="I37" s="103"/>
      <c r="J37" s="103"/>
      <c r="K37" s="103"/>
      <c r="L37" s="103"/>
      <c r="M37" s="103"/>
      <c r="N37" s="103"/>
      <c r="O37" s="103"/>
      <c r="P37" s="103"/>
      <c r="Q37" s="76"/>
      <c r="R37" s="76"/>
      <c r="S37" s="76"/>
      <c r="V37" s="666" t="s">
        <v>87</v>
      </c>
      <c r="W37" s="666"/>
      <c r="X37" s="666"/>
      <c r="Y37" s="666"/>
      <c r="Z37" s="666"/>
      <c r="AA37" s="666"/>
      <c r="AB37" s="666"/>
      <c r="AH37" s="92" t="s">
        <v>88</v>
      </c>
    </row>
    <row r="38" spans="1:55" ht="18.75" customHeight="1">
      <c r="A38" s="92"/>
      <c r="B38" s="616"/>
      <c r="C38" s="617"/>
      <c r="D38" s="617"/>
      <c r="E38" s="617"/>
      <c r="F38" s="617"/>
      <c r="G38" s="618"/>
      <c r="H38" s="616" t="s">
        <v>89</v>
      </c>
      <c r="I38" s="617"/>
      <c r="J38" s="617"/>
      <c r="K38" s="617"/>
      <c r="L38" s="617"/>
      <c r="M38" s="617"/>
      <c r="N38" s="618"/>
      <c r="O38" s="616" t="s">
        <v>89</v>
      </c>
      <c r="P38" s="617"/>
      <c r="Q38" s="617"/>
      <c r="R38" s="617"/>
      <c r="S38" s="617"/>
      <c r="T38" s="617"/>
      <c r="U38" s="618"/>
      <c r="V38" s="616" t="s">
        <v>89</v>
      </c>
      <c r="W38" s="617"/>
      <c r="X38" s="617"/>
      <c r="Y38" s="617"/>
      <c r="Z38" s="617"/>
      <c r="AA38" s="617"/>
      <c r="AB38" s="618"/>
      <c r="AC38" s="155"/>
      <c r="AD38" s="92"/>
      <c r="AE38" s="92"/>
      <c r="AF38" s="92"/>
      <c r="AG38" s="92"/>
      <c r="AH38" s="92"/>
      <c r="AI38" s="601" t="s">
        <v>90</v>
      </c>
      <c r="AJ38" s="601"/>
      <c r="AK38" s="601"/>
      <c r="AL38" s="601"/>
      <c r="AM38" s="601"/>
      <c r="AN38" s="601"/>
      <c r="AO38" s="601"/>
      <c r="AP38" s="601"/>
      <c r="AQ38" s="601"/>
      <c r="AR38" s="601"/>
      <c r="AS38" s="601"/>
      <c r="AT38" s="601"/>
      <c r="AU38" s="601"/>
      <c r="AV38" s="601"/>
      <c r="AW38" s="601"/>
      <c r="AX38" s="601"/>
      <c r="AY38" s="601"/>
      <c r="AZ38" s="601"/>
      <c r="BA38" s="601"/>
      <c r="BB38" s="601"/>
      <c r="BC38" s="601"/>
    </row>
    <row r="39" spans="1:55" ht="18.75" customHeight="1">
      <c r="A39" s="92"/>
      <c r="B39" s="613" t="s">
        <v>91</v>
      </c>
      <c r="C39" s="614"/>
      <c r="D39" s="614"/>
      <c r="E39" s="614"/>
      <c r="F39" s="614"/>
      <c r="G39" s="615"/>
      <c r="H39" s="598"/>
      <c r="I39" s="599"/>
      <c r="J39" s="599"/>
      <c r="K39" s="599"/>
      <c r="L39" s="599"/>
      <c r="M39" s="599"/>
      <c r="N39" s="600"/>
      <c r="O39" s="598"/>
      <c r="P39" s="599"/>
      <c r="Q39" s="599"/>
      <c r="R39" s="599"/>
      <c r="S39" s="599"/>
      <c r="T39" s="599"/>
      <c r="U39" s="600"/>
      <c r="V39" s="598"/>
      <c r="W39" s="599"/>
      <c r="X39" s="599"/>
      <c r="Y39" s="599"/>
      <c r="Z39" s="599"/>
      <c r="AA39" s="599"/>
      <c r="AB39" s="600"/>
      <c r="AC39" s="155"/>
      <c r="AD39" s="92"/>
      <c r="AE39" s="92"/>
      <c r="AF39" s="92"/>
      <c r="AG39" s="92"/>
      <c r="AH39" s="92"/>
      <c r="AI39" s="660"/>
      <c r="AJ39" s="660"/>
      <c r="AK39" s="660"/>
      <c r="AL39" s="660"/>
      <c r="AM39" s="660"/>
      <c r="AN39" s="660"/>
      <c r="AO39" s="660"/>
      <c r="AP39" s="660"/>
      <c r="AQ39" s="660"/>
      <c r="AR39" s="660"/>
      <c r="AS39" s="660"/>
      <c r="AT39" s="660"/>
      <c r="AU39" s="660"/>
      <c r="AV39" s="660"/>
      <c r="AW39" s="660"/>
      <c r="AX39" s="660"/>
      <c r="AY39" s="660"/>
      <c r="AZ39" s="660"/>
      <c r="BA39" s="660"/>
      <c r="BB39" s="660"/>
      <c r="BC39" s="660"/>
    </row>
    <row r="40" spans="1:55" ht="18.75" customHeight="1">
      <c r="A40" s="103"/>
      <c r="B40" s="613" t="s">
        <v>92</v>
      </c>
      <c r="C40" s="614"/>
      <c r="D40" s="614"/>
      <c r="E40" s="614"/>
      <c r="F40" s="614"/>
      <c r="G40" s="615"/>
      <c r="H40" s="598"/>
      <c r="I40" s="599"/>
      <c r="J40" s="599"/>
      <c r="K40" s="599"/>
      <c r="L40" s="599"/>
      <c r="M40" s="599"/>
      <c r="N40" s="600"/>
      <c r="O40" s="598"/>
      <c r="P40" s="599"/>
      <c r="Q40" s="599"/>
      <c r="R40" s="599"/>
      <c r="S40" s="599"/>
      <c r="T40" s="599"/>
      <c r="U40" s="600"/>
      <c r="V40" s="598"/>
      <c r="W40" s="599"/>
      <c r="X40" s="599"/>
      <c r="Y40" s="599"/>
      <c r="Z40" s="599"/>
      <c r="AA40" s="599"/>
      <c r="AB40" s="600"/>
      <c r="AC40" s="155"/>
      <c r="AD40" s="92"/>
      <c r="AE40" s="92"/>
      <c r="AF40" s="92"/>
      <c r="AG40" s="92"/>
      <c r="AH40" s="92"/>
      <c r="AI40" s="661"/>
      <c r="AJ40" s="661"/>
      <c r="AK40" s="661"/>
      <c r="AL40" s="661"/>
      <c r="AM40" s="661"/>
      <c r="AN40" s="661"/>
      <c r="AO40" s="661"/>
      <c r="AP40" s="661"/>
      <c r="AQ40" s="661"/>
      <c r="AR40" s="661"/>
      <c r="AS40" s="661"/>
      <c r="AT40" s="661"/>
      <c r="AU40" s="661"/>
      <c r="AV40" s="661"/>
      <c r="AW40" s="661"/>
      <c r="AX40" s="661"/>
      <c r="AY40" s="661"/>
      <c r="AZ40" s="661"/>
      <c r="BA40" s="661"/>
      <c r="BB40" s="661"/>
      <c r="BC40" s="661"/>
    </row>
    <row r="41" spans="1:55" ht="18.75" customHeight="1">
      <c r="A41" s="103"/>
      <c r="B41" s="613" t="s">
        <v>93</v>
      </c>
      <c r="C41" s="614"/>
      <c r="D41" s="614"/>
      <c r="E41" s="614"/>
      <c r="F41" s="614"/>
      <c r="G41" s="615"/>
      <c r="H41" s="598"/>
      <c r="I41" s="599"/>
      <c r="J41" s="599"/>
      <c r="K41" s="599"/>
      <c r="L41" s="599"/>
      <c r="M41" s="599"/>
      <c r="N41" s="600"/>
      <c r="O41" s="598"/>
      <c r="P41" s="599"/>
      <c r="Q41" s="599"/>
      <c r="R41" s="599"/>
      <c r="S41" s="599"/>
      <c r="T41" s="599"/>
      <c r="U41" s="600"/>
      <c r="V41" s="598"/>
      <c r="W41" s="599"/>
      <c r="X41" s="599"/>
      <c r="Y41" s="599"/>
      <c r="Z41" s="599"/>
      <c r="AA41" s="599"/>
      <c r="AB41" s="600"/>
      <c r="AC41" s="155"/>
      <c r="AD41" s="92"/>
      <c r="AE41" s="92"/>
      <c r="AF41" s="92"/>
      <c r="AG41" s="92"/>
      <c r="AH41" s="92"/>
      <c r="AI41" s="661"/>
      <c r="AJ41" s="661"/>
      <c r="AK41" s="661"/>
      <c r="AL41" s="661"/>
      <c r="AM41" s="661"/>
      <c r="AN41" s="661"/>
      <c r="AO41" s="661"/>
      <c r="AP41" s="661"/>
      <c r="AQ41" s="661"/>
      <c r="AR41" s="661"/>
      <c r="AS41" s="661"/>
      <c r="AT41" s="661"/>
      <c r="AU41" s="661"/>
      <c r="AV41" s="661"/>
      <c r="AW41" s="661"/>
      <c r="AX41" s="661"/>
      <c r="AY41" s="661"/>
      <c r="AZ41" s="661"/>
      <c r="BA41" s="661"/>
      <c r="BB41" s="661"/>
      <c r="BC41" s="661"/>
    </row>
    <row r="42" spans="1:55" ht="18.75" customHeight="1">
      <c r="A42" s="76"/>
      <c r="B42" s="613" t="s">
        <v>94</v>
      </c>
      <c r="C42" s="614"/>
      <c r="D42" s="614"/>
      <c r="E42" s="614"/>
      <c r="F42" s="614"/>
      <c r="G42" s="615"/>
      <c r="H42" s="598"/>
      <c r="I42" s="599"/>
      <c r="J42" s="599"/>
      <c r="K42" s="599"/>
      <c r="L42" s="599"/>
      <c r="M42" s="599"/>
      <c r="N42" s="600"/>
      <c r="O42" s="598"/>
      <c r="P42" s="599"/>
      <c r="Q42" s="599"/>
      <c r="R42" s="599"/>
      <c r="S42" s="599"/>
      <c r="T42" s="599"/>
      <c r="U42" s="600"/>
      <c r="V42" s="598"/>
      <c r="W42" s="599"/>
      <c r="X42" s="599"/>
      <c r="Y42" s="599"/>
      <c r="Z42" s="599"/>
      <c r="AA42" s="599"/>
      <c r="AB42" s="600"/>
      <c r="AI42" s="661"/>
      <c r="AJ42" s="661"/>
      <c r="AK42" s="661"/>
      <c r="AL42" s="661"/>
      <c r="AM42" s="661"/>
      <c r="AN42" s="661"/>
      <c r="AO42" s="661"/>
      <c r="AP42" s="661"/>
      <c r="AQ42" s="661"/>
      <c r="AR42" s="661"/>
      <c r="AS42" s="661"/>
      <c r="AT42" s="661"/>
      <c r="AU42" s="661"/>
      <c r="AV42" s="661"/>
      <c r="AW42" s="661"/>
      <c r="AX42" s="661"/>
      <c r="AY42" s="661"/>
      <c r="AZ42" s="661"/>
      <c r="BA42" s="661"/>
      <c r="BB42" s="661"/>
      <c r="BC42" s="661"/>
    </row>
    <row r="43" spans="1:55" ht="18.75" customHeight="1">
      <c r="B43" s="613" t="s">
        <v>95</v>
      </c>
      <c r="C43" s="614"/>
      <c r="D43" s="614"/>
      <c r="E43" s="614"/>
      <c r="F43" s="614"/>
      <c r="G43" s="615"/>
      <c r="H43" s="598"/>
      <c r="I43" s="599"/>
      <c r="J43" s="599"/>
      <c r="K43" s="599"/>
      <c r="L43" s="599"/>
      <c r="M43" s="599"/>
      <c r="N43" s="600"/>
      <c r="O43" s="598"/>
      <c r="P43" s="599"/>
      <c r="Q43" s="599"/>
      <c r="R43" s="599"/>
      <c r="S43" s="599"/>
      <c r="T43" s="599"/>
      <c r="U43" s="600"/>
      <c r="V43" s="598"/>
      <c r="W43" s="599"/>
      <c r="X43" s="599"/>
      <c r="Y43" s="599"/>
      <c r="Z43" s="599"/>
      <c r="AA43" s="599"/>
      <c r="AB43" s="600"/>
      <c r="AI43" s="662"/>
      <c r="AJ43" s="662"/>
      <c r="AK43" s="662"/>
      <c r="AL43" s="662"/>
      <c r="AM43" s="662"/>
      <c r="AN43" s="662"/>
      <c r="AO43" s="662"/>
      <c r="AP43" s="662"/>
      <c r="AQ43" s="662"/>
      <c r="AR43" s="662"/>
      <c r="AS43" s="662"/>
      <c r="AT43" s="662"/>
      <c r="AU43" s="662"/>
      <c r="AV43" s="662"/>
      <c r="AW43" s="662"/>
      <c r="AX43" s="662"/>
      <c r="AY43" s="662"/>
      <c r="AZ43" s="662"/>
      <c r="BA43" s="662"/>
      <c r="BB43" s="662"/>
      <c r="BC43" s="662"/>
    </row>
    <row r="44" spans="1:55" ht="18.75" customHeight="1">
      <c r="A44" s="76"/>
      <c r="B44" s="613" t="s">
        <v>96</v>
      </c>
      <c r="C44" s="614"/>
      <c r="D44" s="614"/>
      <c r="E44" s="614"/>
      <c r="F44" s="614"/>
      <c r="G44" s="615"/>
      <c r="H44" s="598"/>
      <c r="I44" s="599"/>
      <c r="J44" s="599"/>
      <c r="K44" s="599"/>
      <c r="L44" s="599"/>
      <c r="M44" s="599"/>
      <c r="N44" s="600"/>
      <c r="O44" s="598"/>
      <c r="P44" s="599"/>
      <c r="Q44" s="599"/>
      <c r="R44" s="599"/>
      <c r="S44" s="599"/>
      <c r="T44" s="599"/>
      <c r="U44" s="600"/>
      <c r="V44" s="598"/>
      <c r="W44" s="599"/>
      <c r="X44" s="599"/>
      <c r="Y44" s="599"/>
      <c r="Z44" s="599"/>
      <c r="AA44" s="599"/>
      <c r="AB44" s="600"/>
      <c r="AC44" s="57"/>
      <c r="AD44" s="57"/>
      <c r="AE44" s="156"/>
      <c r="AJ44" s="157"/>
      <c r="AK44" s="158"/>
      <c r="AL44" s="59"/>
      <c r="AM44" s="59"/>
      <c r="AN44" s="59"/>
      <c r="AO44" s="92"/>
      <c r="AP44" s="92"/>
      <c r="AQ44" s="92"/>
      <c r="AR44" s="92"/>
      <c r="AS44" s="92"/>
      <c r="AT44" s="92"/>
      <c r="AU44" s="92"/>
      <c r="AV44" s="92"/>
      <c r="AW44" s="92"/>
      <c r="AX44" s="156"/>
      <c r="AY44" s="156"/>
      <c r="AZ44" s="156"/>
      <c r="BA44" s="156"/>
    </row>
    <row r="45" spans="1:55" ht="18.75" customHeight="1" thickBot="1">
      <c r="A45" s="76"/>
      <c r="B45" s="613" t="s">
        <v>97</v>
      </c>
      <c r="C45" s="614"/>
      <c r="D45" s="614"/>
      <c r="E45" s="614"/>
      <c r="F45" s="614"/>
      <c r="G45" s="615"/>
      <c r="H45" s="598"/>
      <c r="I45" s="599"/>
      <c r="J45" s="599"/>
      <c r="K45" s="599"/>
      <c r="L45" s="599"/>
      <c r="M45" s="599"/>
      <c r="N45" s="600"/>
      <c r="O45" s="598"/>
      <c r="P45" s="599"/>
      <c r="Q45" s="599"/>
      <c r="R45" s="599"/>
      <c r="S45" s="599"/>
      <c r="T45" s="599"/>
      <c r="U45" s="600"/>
      <c r="V45" s="598"/>
      <c r="W45" s="599"/>
      <c r="X45" s="599"/>
      <c r="Y45" s="599"/>
      <c r="Z45" s="599"/>
      <c r="AA45" s="599"/>
      <c r="AB45" s="600"/>
      <c r="AJ45" s="59"/>
      <c r="AK45" s="159"/>
      <c r="AL45" s="159"/>
      <c r="AM45" s="159"/>
      <c r="AN45" s="159"/>
      <c r="AO45" s="159"/>
      <c r="AP45" s="159"/>
      <c r="AQ45" s="159"/>
      <c r="AR45" s="159"/>
      <c r="AS45" s="159"/>
      <c r="AT45" s="159"/>
      <c r="AU45" s="159"/>
      <c r="AV45" s="159"/>
      <c r="AW45" s="159"/>
      <c r="AX45" s="156"/>
      <c r="AY45" s="156"/>
      <c r="AZ45" s="156"/>
      <c r="BA45" s="156"/>
    </row>
    <row r="46" spans="1:55" ht="18.75" customHeight="1" thickTop="1">
      <c r="A46" s="76"/>
      <c r="B46" s="623" t="s">
        <v>65</v>
      </c>
      <c r="C46" s="624"/>
      <c r="D46" s="624"/>
      <c r="E46" s="624"/>
      <c r="F46" s="624"/>
      <c r="G46" s="625"/>
      <c r="H46" s="607">
        <f>SUM(H39:N45)</f>
        <v>0</v>
      </c>
      <c r="I46" s="608"/>
      <c r="J46" s="608"/>
      <c r="K46" s="608"/>
      <c r="L46" s="608"/>
      <c r="M46" s="608"/>
      <c r="N46" s="609"/>
      <c r="O46" s="607">
        <f>SUM(O39:U45)</f>
        <v>0</v>
      </c>
      <c r="P46" s="608"/>
      <c r="Q46" s="608"/>
      <c r="R46" s="608"/>
      <c r="S46" s="608"/>
      <c r="T46" s="608"/>
      <c r="U46" s="609"/>
      <c r="V46" s="607">
        <f>SUM(V39:AB45)</f>
        <v>0</v>
      </c>
      <c r="W46" s="608"/>
      <c r="X46" s="608"/>
      <c r="Y46" s="608"/>
      <c r="Z46" s="608"/>
      <c r="AA46" s="608"/>
      <c r="AB46" s="609"/>
      <c r="AJ46" s="59"/>
      <c r="AK46" s="160"/>
      <c r="AL46" s="160"/>
      <c r="AM46" s="160"/>
      <c r="AN46" s="160"/>
      <c r="AO46" s="159"/>
      <c r="AP46" s="159"/>
      <c r="AQ46" s="159"/>
      <c r="AR46" s="159"/>
      <c r="AS46" s="159"/>
      <c r="AT46" s="159"/>
      <c r="AU46" s="159"/>
      <c r="AV46" s="159"/>
      <c r="AW46" s="159"/>
      <c r="AX46" s="156"/>
      <c r="AY46" s="156"/>
      <c r="AZ46" s="156"/>
      <c r="BA46" s="156"/>
    </row>
    <row r="47" spans="1:55" ht="19.5" customHeight="1">
      <c r="A47" s="76"/>
      <c r="B47" s="65" t="s">
        <v>253</v>
      </c>
      <c r="C47" s="65"/>
      <c r="D47" s="76"/>
      <c r="E47" s="76"/>
      <c r="F47" s="76"/>
      <c r="G47" s="76"/>
      <c r="H47" s="76"/>
      <c r="I47" s="76"/>
      <c r="J47" s="63"/>
      <c r="K47" s="63"/>
      <c r="L47" s="63"/>
      <c r="M47" s="63"/>
      <c r="N47" s="75"/>
      <c r="O47" s="75"/>
      <c r="P47" s="75"/>
      <c r="Q47" s="75"/>
      <c r="R47" s="75"/>
      <c r="S47" s="75"/>
      <c r="AJ47" s="59"/>
      <c r="AK47" s="160"/>
      <c r="AL47" s="160"/>
      <c r="AM47" s="160"/>
      <c r="AN47" s="160"/>
      <c r="AO47" s="159"/>
      <c r="AP47" s="159"/>
      <c r="AQ47" s="159"/>
      <c r="AR47" s="159"/>
      <c r="AS47" s="159"/>
      <c r="AT47" s="159"/>
      <c r="AU47" s="159"/>
      <c r="AV47" s="159"/>
      <c r="AW47" s="159"/>
      <c r="AX47" s="156"/>
      <c r="AY47" s="156"/>
      <c r="AZ47" s="156"/>
      <c r="BA47" s="156"/>
    </row>
    <row r="48" spans="1:55" ht="7.5" customHeight="1">
      <c r="A48" s="76"/>
      <c r="B48" s="161"/>
      <c r="C48" s="75"/>
      <c r="D48" s="75"/>
      <c r="E48" s="75"/>
      <c r="F48" s="75"/>
      <c r="G48" s="75"/>
      <c r="H48" s="75"/>
      <c r="I48" s="75"/>
      <c r="J48" s="63"/>
      <c r="K48" s="63"/>
      <c r="L48" s="63"/>
      <c r="M48" s="63"/>
      <c r="N48" s="75"/>
      <c r="O48" s="75"/>
      <c r="P48" s="75"/>
      <c r="Q48" s="75"/>
      <c r="R48" s="75"/>
      <c r="S48" s="75"/>
      <c r="AJ48" s="59"/>
      <c r="AK48" s="159"/>
      <c r="AL48" s="159"/>
      <c r="AM48" s="159"/>
      <c r="AN48" s="159"/>
      <c r="AO48" s="159"/>
      <c r="AP48" s="159"/>
      <c r="AQ48" s="159"/>
      <c r="AR48" s="159"/>
      <c r="AS48" s="159"/>
      <c r="AT48" s="159"/>
      <c r="AU48" s="159"/>
      <c r="AV48" s="159"/>
      <c r="AW48" s="159"/>
      <c r="AX48" s="156"/>
      <c r="AY48" s="156"/>
      <c r="AZ48" s="156"/>
      <c r="BA48" s="156"/>
    </row>
  </sheetData>
  <mergeCells count="167">
    <mergeCell ref="N4:P4"/>
    <mergeCell ref="AI39:BC39"/>
    <mergeCell ref="AI40:BC40"/>
    <mergeCell ref="AI41:BC41"/>
    <mergeCell ref="AI42:BC42"/>
    <mergeCell ref="AI43:BC43"/>
    <mergeCell ref="E4:G4"/>
    <mergeCell ref="B16:D16"/>
    <mergeCell ref="R13:S13"/>
    <mergeCell ref="B19:D19"/>
    <mergeCell ref="Q5:S5"/>
    <mergeCell ref="H13:I13"/>
    <mergeCell ref="J13:K13"/>
    <mergeCell ref="L13:M13"/>
    <mergeCell ref="V43:AB43"/>
    <mergeCell ref="V37:AB37"/>
    <mergeCell ref="V38:AB38"/>
    <mergeCell ref="V39:AB39"/>
    <mergeCell ref="V40:AB40"/>
    <mergeCell ref="AZ13:BA13"/>
    <mergeCell ref="AT13:AU13"/>
    <mergeCell ref="AV13:AW13"/>
    <mergeCell ref="AX13:AY13"/>
    <mergeCell ref="E12:AL12"/>
    <mergeCell ref="E2:G2"/>
    <mergeCell ref="H2:J2"/>
    <mergeCell ref="B14:D14"/>
    <mergeCell ref="B2:D2"/>
    <mergeCell ref="B18:D18"/>
    <mergeCell ref="N2:P2"/>
    <mergeCell ref="K2:M2"/>
    <mergeCell ref="B17:D17"/>
    <mergeCell ref="E3:G3"/>
    <mergeCell ref="H3:J3"/>
    <mergeCell ref="E5:G5"/>
    <mergeCell ref="H5:J5"/>
    <mergeCell ref="E6:G6"/>
    <mergeCell ref="H6:J6"/>
    <mergeCell ref="K3:M3"/>
    <mergeCell ref="B3:B6"/>
    <mergeCell ref="C3:D3"/>
    <mergeCell ref="C4:D4"/>
    <mergeCell ref="C5:D5"/>
    <mergeCell ref="C6:D6"/>
    <mergeCell ref="B12:D13"/>
    <mergeCell ref="K6:M6"/>
    <mergeCell ref="N6:P6"/>
    <mergeCell ref="F13:G13"/>
    <mergeCell ref="Q2:S2"/>
    <mergeCell ref="T2:V2"/>
    <mergeCell ref="W2:Y2"/>
    <mergeCell ref="Q4:S4"/>
    <mergeCell ref="T4:V4"/>
    <mergeCell ref="W4:Y4"/>
    <mergeCell ref="Q3:S3"/>
    <mergeCell ref="T3:V3"/>
    <mergeCell ref="W3:Y3"/>
    <mergeCell ref="Z2:AB2"/>
    <mergeCell ref="AC2:AE2"/>
    <mergeCell ref="Z3:AB3"/>
    <mergeCell ref="AL2:AN2"/>
    <mergeCell ref="AF6:AH6"/>
    <mergeCell ref="AI6:AK6"/>
    <mergeCell ref="AF4:AH4"/>
    <mergeCell ref="AC6:AE6"/>
    <mergeCell ref="AF3:AH3"/>
    <mergeCell ref="AI3:AK3"/>
    <mergeCell ref="AL3:AN3"/>
    <mergeCell ref="AC3:AE3"/>
    <mergeCell ref="AF2:AH2"/>
    <mergeCell ref="AI2:AK2"/>
    <mergeCell ref="AC4:AE4"/>
    <mergeCell ref="AI4:AK4"/>
    <mergeCell ref="Z5:AB5"/>
    <mergeCell ref="AC5:AE5"/>
    <mergeCell ref="AF5:AH5"/>
    <mergeCell ref="AI5:AK5"/>
    <mergeCell ref="Z6:AB6"/>
    <mergeCell ref="Z4:AB4"/>
    <mergeCell ref="AV2:BD2"/>
    <mergeCell ref="AV3:BA3"/>
    <mergeCell ref="BB3:BD3"/>
    <mergeCell ref="AO2:AU2"/>
    <mergeCell ref="AO3:AU3"/>
    <mergeCell ref="AO4:AU4"/>
    <mergeCell ref="BB4:BD4"/>
    <mergeCell ref="AO6:AU6"/>
    <mergeCell ref="AL5:AN5"/>
    <mergeCell ref="AL4:AN4"/>
    <mergeCell ref="AL6:AN6"/>
    <mergeCell ref="AV4:BA4"/>
    <mergeCell ref="AV5:BA5"/>
    <mergeCell ref="BB6:BD6"/>
    <mergeCell ref="BB5:BD5"/>
    <mergeCell ref="AV6:BA6"/>
    <mergeCell ref="AO5:AU5"/>
    <mergeCell ref="N3:P3"/>
    <mergeCell ref="K5:M5"/>
    <mergeCell ref="N5:P5"/>
    <mergeCell ref="K4:M4"/>
    <mergeCell ref="H4:J4"/>
    <mergeCell ref="B15:D15"/>
    <mergeCell ref="T5:V5"/>
    <mergeCell ref="W5:Y5"/>
    <mergeCell ref="B46:G46"/>
    <mergeCell ref="B29:D29"/>
    <mergeCell ref="B38:G38"/>
    <mergeCell ref="B20:D20"/>
    <mergeCell ref="H42:N42"/>
    <mergeCell ref="B45:G45"/>
    <mergeCell ref="B44:G44"/>
    <mergeCell ref="H45:N45"/>
    <mergeCell ref="B21:D21"/>
    <mergeCell ref="B26:D26"/>
    <mergeCell ref="B23:D23"/>
    <mergeCell ref="B24:D24"/>
    <mergeCell ref="B25:D25"/>
    <mergeCell ref="H41:N41"/>
    <mergeCell ref="B27:D27"/>
    <mergeCell ref="B28:D28"/>
    <mergeCell ref="O46:U46"/>
    <mergeCell ref="V44:AB44"/>
    <mergeCell ref="V45:AB45"/>
    <mergeCell ref="V46:AB46"/>
    <mergeCell ref="O45:U45"/>
    <mergeCell ref="H46:N46"/>
    <mergeCell ref="H44:N44"/>
    <mergeCell ref="B22:D22"/>
    <mergeCell ref="B42:G42"/>
    <mergeCell ref="O38:U38"/>
    <mergeCell ref="H40:N40"/>
    <mergeCell ref="B43:G43"/>
    <mergeCell ref="B40:G40"/>
    <mergeCell ref="B41:G41"/>
    <mergeCell ref="B39:G39"/>
    <mergeCell ref="H43:N43"/>
    <mergeCell ref="H38:N38"/>
    <mergeCell ref="O43:U43"/>
    <mergeCell ref="O44:U44"/>
    <mergeCell ref="O41:U41"/>
    <mergeCell ref="O42:U42"/>
    <mergeCell ref="H39:N39"/>
    <mergeCell ref="V41:AB41"/>
    <mergeCell ref="V42:AB42"/>
    <mergeCell ref="AM12:AO12"/>
    <mergeCell ref="N13:O13"/>
    <mergeCell ref="P13:Q13"/>
    <mergeCell ref="V13:W13"/>
    <mergeCell ref="X13:Y13"/>
    <mergeCell ref="Z13:AA13"/>
    <mergeCell ref="AB13:AC13"/>
    <mergeCell ref="Q6:S6"/>
    <mergeCell ref="T6:V6"/>
    <mergeCell ref="W6:Y6"/>
    <mergeCell ref="T13:U13"/>
    <mergeCell ref="O39:U39"/>
    <mergeCell ref="O40:U40"/>
    <mergeCell ref="AI38:BC38"/>
    <mergeCell ref="BB13:BC13"/>
    <mergeCell ref="AH13:AI13"/>
    <mergeCell ref="AJ13:AK13"/>
    <mergeCell ref="AL13:AM13"/>
    <mergeCell ref="AN13:AO13"/>
    <mergeCell ref="AP13:AQ13"/>
    <mergeCell ref="AR13:AS13"/>
    <mergeCell ref="AD13:AE13"/>
    <mergeCell ref="AF13:AG13"/>
  </mergeCells>
  <phoneticPr fontId="2"/>
  <pageMargins left="0.70866141732283472" right="0.59055118110236227" top="0.27559055118110237" bottom="0.39370078740157483" header="0.23622047244094491" footer="0.19685039370078741"/>
  <pageSetup paperSize="9" scale="94" firstPageNumber="3" orientation="landscape" r:id="rId1"/>
  <headerFooter alignWithMargins="0">
    <oddFooter xml:space="preserve">&amp;R&amp;P / &amp;N </oddFooter>
  </headerFooter>
  <rowBreaks count="1" manualBreakCount="1">
    <brk id="36" max="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view="pageBreakPreview" zoomScaleNormal="100" zoomScaleSheetLayoutView="100" workbookViewId="0"/>
  </sheetViews>
  <sheetFormatPr defaultRowHeight="13.5"/>
  <cols>
    <col min="1" max="1" width="2.75" customWidth="1"/>
    <col min="2" max="2" width="3.5" customWidth="1"/>
    <col min="4" max="4" width="11.125" customWidth="1"/>
    <col min="7" max="7" width="9" customWidth="1"/>
    <col min="8" max="8" width="1.625" customWidth="1"/>
    <col min="9" max="19" width="8.125" customWidth="1"/>
    <col min="20" max="21" width="7.5" customWidth="1"/>
    <col min="24" max="30" width="0" hidden="1" customWidth="1"/>
  </cols>
  <sheetData>
    <row r="1" spans="1:31" ht="18" customHeight="1">
      <c r="A1" s="215" t="s">
        <v>230</v>
      </c>
      <c r="B1" s="216"/>
      <c r="C1" s="217"/>
      <c r="D1" s="216"/>
      <c r="E1" s="216"/>
      <c r="F1" s="216"/>
      <c r="G1" s="218"/>
      <c r="H1" s="216"/>
      <c r="I1" s="216"/>
      <c r="J1" s="216"/>
      <c r="K1" s="216"/>
      <c r="L1" s="217"/>
      <c r="M1" s="217"/>
      <c r="N1" s="217"/>
      <c r="O1" s="217"/>
      <c r="P1" s="217"/>
      <c r="Q1" s="217"/>
      <c r="R1" s="217"/>
      <c r="S1" s="217"/>
      <c r="T1" s="217"/>
      <c r="U1" s="217"/>
      <c r="V1" s="217"/>
      <c r="W1" s="217"/>
      <c r="X1" s="217"/>
      <c r="Y1" s="217"/>
      <c r="Z1" s="219"/>
      <c r="AA1" s="219"/>
      <c r="AB1" s="219"/>
      <c r="AC1" s="219"/>
      <c r="AD1" s="219"/>
      <c r="AE1" s="219"/>
    </row>
    <row r="2" spans="1:31" ht="18" customHeight="1">
      <c r="A2" s="220"/>
      <c r="B2" s="221" t="s">
        <v>190</v>
      </c>
      <c r="C2" s="217"/>
      <c r="D2" s="216"/>
      <c r="E2" s="692" t="s">
        <v>191</v>
      </c>
      <c r="F2" s="692"/>
      <c r="G2" s="692"/>
      <c r="H2" s="693" t="s">
        <v>192</v>
      </c>
      <c r="I2" s="693"/>
      <c r="J2" s="693"/>
      <c r="K2" s="694"/>
      <c r="L2" s="694"/>
      <c r="M2" s="694"/>
      <c r="N2" s="694"/>
      <c r="O2" s="694"/>
      <c r="P2" s="694"/>
      <c r="Q2" s="694"/>
      <c r="R2" s="694"/>
      <c r="S2" s="694"/>
      <c r="T2" s="694"/>
      <c r="U2" s="694"/>
      <c r="V2" s="217"/>
      <c r="W2" s="217"/>
      <c r="X2" s="217"/>
      <c r="Y2" s="217"/>
      <c r="Z2" s="219"/>
      <c r="AA2" s="219"/>
      <c r="AB2" s="219"/>
      <c r="AC2" s="219"/>
      <c r="AD2" s="219"/>
      <c r="AE2" s="219"/>
    </row>
    <row r="3" spans="1:31" ht="18" customHeight="1">
      <c r="A3" s="220"/>
      <c r="B3" s="221" t="s">
        <v>193</v>
      </c>
      <c r="C3" s="222"/>
      <c r="D3" s="222"/>
      <c r="E3" s="222"/>
      <c r="F3" s="222"/>
      <c r="G3" s="222"/>
      <c r="H3" s="222"/>
      <c r="I3" s="222"/>
      <c r="J3" s="222"/>
      <c r="K3" s="216"/>
      <c r="L3" s="217"/>
      <c r="M3" s="217"/>
      <c r="N3" s="217"/>
      <c r="O3" s="217"/>
      <c r="P3" s="217"/>
      <c r="Q3" s="217"/>
      <c r="R3" s="217"/>
      <c r="S3" s="217"/>
      <c r="T3" s="217"/>
      <c r="U3" s="217"/>
      <c r="V3" s="217"/>
      <c r="W3" s="217"/>
      <c r="X3" s="217"/>
      <c r="Y3" s="217"/>
      <c r="Z3" s="219"/>
      <c r="AA3" s="219"/>
      <c r="AB3" s="219"/>
      <c r="AC3" s="219"/>
      <c r="AD3" s="219"/>
      <c r="AE3" s="219"/>
    </row>
    <row r="4" spans="1:31" ht="18" customHeight="1">
      <c r="A4" s="217"/>
      <c r="B4" s="221" t="s">
        <v>194</v>
      </c>
      <c r="C4" s="222"/>
      <c r="D4" s="222"/>
      <c r="E4" s="222"/>
      <c r="F4" s="222"/>
      <c r="G4" s="222"/>
      <c r="H4" s="222"/>
      <c r="I4" s="222"/>
      <c r="J4" s="222"/>
      <c r="K4" s="222"/>
      <c r="L4" s="222"/>
      <c r="M4" s="222"/>
      <c r="N4" s="222"/>
      <c r="O4" s="222"/>
      <c r="P4" s="217"/>
      <c r="Q4" s="217"/>
      <c r="R4" s="217"/>
      <c r="S4" s="217"/>
      <c r="T4" s="217"/>
      <c r="U4" s="217"/>
      <c r="V4" s="217"/>
      <c r="W4" s="217"/>
      <c r="X4" s="223"/>
      <c r="Y4" s="223" t="s">
        <v>195</v>
      </c>
      <c r="Z4" s="224" t="s">
        <v>196</v>
      </c>
      <c r="AA4" s="224" t="s">
        <v>197</v>
      </c>
      <c r="AB4" s="223" t="s">
        <v>198</v>
      </c>
      <c r="AC4" s="223" t="s">
        <v>199</v>
      </c>
      <c r="AD4" s="223" t="s">
        <v>200</v>
      </c>
      <c r="AE4" s="219"/>
    </row>
    <row r="5" spans="1:31" ht="18" customHeight="1">
      <c r="A5" s="216"/>
      <c r="B5" s="225" t="s">
        <v>201</v>
      </c>
      <c r="C5" s="222"/>
      <c r="D5" s="222"/>
      <c r="E5" s="222"/>
      <c r="F5" s="222"/>
      <c r="G5" s="222"/>
      <c r="H5" s="222"/>
      <c r="I5" s="222"/>
      <c r="J5" s="222"/>
      <c r="K5" s="222"/>
      <c r="L5" s="222"/>
      <c r="M5" s="222"/>
      <c r="N5" s="222"/>
      <c r="O5" s="217"/>
      <c r="P5" s="217"/>
      <c r="Q5" s="217"/>
      <c r="R5" s="217"/>
      <c r="S5" s="217"/>
      <c r="T5" s="217"/>
      <c r="U5" s="217"/>
      <c r="V5" s="217"/>
      <c r="W5" s="217"/>
      <c r="X5" s="223" t="s">
        <v>192</v>
      </c>
      <c r="Y5" s="223">
        <v>0.7</v>
      </c>
      <c r="Z5" s="224">
        <v>0.25</v>
      </c>
      <c r="AA5" s="224" t="s">
        <v>216</v>
      </c>
      <c r="AB5" s="224" t="s">
        <v>220</v>
      </c>
      <c r="AC5" s="224" t="s">
        <v>217</v>
      </c>
      <c r="AD5" s="224" t="s">
        <v>221</v>
      </c>
      <c r="AE5" s="219"/>
    </row>
    <row r="6" spans="1:31" ht="18" customHeight="1">
      <c r="A6" s="216"/>
      <c r="B6" s="686" t="s">
        <v>98</v>
      </c>
      <c r="C6" s="687"/>
      <c r="D6" s="687"/>
      <c r="E6" s="687"/>
      <c r="F6" s="687"/>
      <c r="G6" s="687"/>
      <c r="H6" s="687"/>
      <c r="I6" s="226" t="s">
        <v>55</v>
      </c>
      <c r="J6" s="226" t="s">
        <v>99</v>
      </c>
      <c r="K6" s="226" t="s">
        <v>100</v>
      </c>
      <c r="L6" s="226" t="s">
        <v>101</v>
      </c>
      <c r="M6" s="226" t="s">
        <v>102</v>
      </c>
      <c r="N6" s="226" t="s">
        <v>103</v>
      </c>
      <c r="O6" s="226" t="s">
        <v>104</v>
      </c>
      <c r="P6" s="226" t="s">
        <v>105</v>
      </c>
      <c r="Q6" s="226" t="s">
        <v>106</v>
      </c>
      <c r="R6" s="227" t="s">
        <v>107</v>
      </c>
      <c r="S6" s="227" t="s">
        <v>108</v>
      </c>
      <c r="T6" s="688" t="s">
        <v>202</v>
      </c>
      <c r="U6" s="689"/>
      <c r="V6" s="217"/>
      <c r="W6" s="217"/>
      <c r="X6" s="223" t="s">
        <v>203</v>
      </c>
      <c r="Y6" s="223">
        <v>0.6</v>
      </c>
      <c r="Z6" s="224" t="s">
        <v>204</v>
      </c>
      <c r="AA6" s="224" t="s">
        <v>204</v>
      </c>
      <c r="AB6" s="224" t="s">
        <v>204</v>
      </c>
      <c r="AC6" s="224" t="s">
        <v>204</v>
      </c>
      <c r="AD6" s="224" t="s">
        <v>204</v>
      </c>
      <c r="AE6" s="219"/>
    </row>
    <row r="7" spans="1:31" ht="18" customHeight="1">
      <c r="A7" s="216"/>
      <c r="B7" s="228" t="s">
        <v>218</v>
      </c>
      <c r="C7" s="690" t="s">
        <v>109</v>
      </c>
      <c r="D7" s="691"/>
      <c r="E7" s="691"/>
      <c r="F7" s="691"/>
      <c r="G7" s="691"/>
      <c r="H7" s="691"/>
      <c r="I7" s="229"/>
      <c r="J7" s="229"/>
      <c r="K7" s="229"/>
      <c r="L7" s="229"/>
      <c r="M7" s="229"/>
      <c r="N7" s="229"/>
      <c r="O7" s="229"/>
      <c r="P7" s="229"/>
      <c r="Q7" s="229"/>
      <c r="R7" s="230"/>
      <c r="S7" s="229"/>
      <c r="T7" s="670">
        <f>SUM(I7:S7)</f>
        <v>0</v>
      </c>
      <c r="U7" s="671"/>
      <c r="V7" s="217"/>
      <c r="W7" s="217"/>
      <c r="X7" s="223" t="s">
        <v>205</v>
      </c>
      <c r="Y7" s="223">
        <v>0.5</v>
      </c>
      <c r="Z7" s="224" t="s">
        <v>204</v>
      </c>
      <c r="AA7" s="224" t="s">
        <v>204</v>
      </c>
      <c r="AB7" s="224">
        <v>0.3</v>
      </c>
      <c r="AC7" s="224" t="s">
        <v>204</v>
      </c>
      <c r="AD7" s="224">
        <v>0.75</v>
      </c>
      <c r="AE7" s="219"/>
    </row>
    <row r="8" spans="1:31" ht="18" customHeight="1">
      <c r="A8" s="216"/>
      <c r="B8" s="228" t="s">
        <v>222</v>
      </c>
      <c r="C8" s="698" t="str">
        <f>B7&amp;"のうち介護福祉士の総数（常勤換算）"</f>
        <v>aのうち介護福祉士の総数（常勤換算）</v>
      </c>
      <c r="D8" s="699"/>
      <c r="E8" s="699"/>
      <c r="F8" s="699"/>
      <c r="G8" s="699"/>
      <c r="H8" s="700"/>
      <c r="I8" s="229"/>
      <c r="J8" s="229"/>
      <c r="K8" s="229"/>
      <c r="L8" s="229"/>
      <c r="M8" s="229"/>
      <c r="N8" s="229"/>
      <c r="O8" s="229"/>
      <c r="P8" s="229"/>
      <c r="Q8" s="229"/>
      <c r="R8" s="229"/>
      <c r="S8" s="229"/>
      <c r="T8" s="670">
        <f>SUM(I8:S8)</f>
        <v>0</v>
      </c>
      <c r="U8" s="671"/>
      <c r="V8" s="217"/>
      <c r="W8" s="217"/>
      <c r="X8" s="217" t="s">
        <v>223</v>
      </c>
      <c r="Y8" s="217"/>
      <c r="Z8" s="219"/>
      <c r="AA8" s="219"/>
      <c r="AB8" s="219"/>
      <c r="AC8" s="219"/>
      <c r="AD8" s="219"/>
      <c r="AE8" s="219"/>
    </row>
    <row r="9" spans="1:31" ht="18" customHeight="1" thickBot="1">
      <c r="A9" s="216"/>
      <c r="B9" s="231" t="s">
        <v>219</v>
      </c>
      <c r="C9" s="668" t="str">
        <f>B8&amp;"のうち勤続10年以上の介護福祉士の総数（常勤換算）"</f>
        <v>bのうち勤続10年以上の介護福祉士の総数（常勤換算）</v>
      </c>
      <c r="D9" s="669"/>
      <c r="E9" s="669"/>
      <c r="F9" s="669"/>
      <c r="G9" s="669"/>
      <c r="H9" s="669"/>
      <c r="I9" s="229"/>
      <c r="J9" s="229"/>
      <c r="K9" s="229"/>
      <c r="L9" s="229"/>
      <c r="M9" s="229"/>
      <c r="N9" s="229"/>
      <c r="O9" s="229"/>
      <c r="P9" s="229"/>
      <c r="Q9" s="229"/>
      <c r="R9" s="230"/>
      <c r="S9" s="229"/>
      <c r="T9" s="670">
        <f>SUM(I9:S9)</f>
        <v>0</v>
      </c>
      <c r="U9" s="671"/>
      <c r="V9" s="217"/>
      <c r="W9" s="217"/>
      <c r="X9" s="217"/>
      <c r="Y9" s="217"/>
      <c r="Z9" s="219"/>
      <c r="AA9" s="219"/>
      <c r="AB9" s="219"/>
      <c r="AC9" s="219"/>
      <c r="AD9" s="219"/>
      <c r="AE9" s="219"/>
    </row>
    <row r="10" spans="1:31" ht="18" customHeight="1" thickBot="1">
      <c r="A10" s="216"/>
      <c r="B10" s="672" t="s">
        <v>224</v>
      </c>
      <c r="C10" s="673"/>
      <c r="D10" s="673"/>
      <c r="E10" s="673"/>
      <c r="F10" s="673"/>
      <c r="G10" s="673"/>
      <c r="H10" s="673"/>
      <c r="I10" s="674" t="s">
        <v>206</v>
      </c>
      <c r="J10" s="675"/>
      <c r="K10" s="676"/>
      <c r="L10" s="677">
        <f>IFERROR(VLOOKUP($H$2,$X$5:$AD$7,2,FALSE),"")</f>
        <v>0.7</v>
      </c>
      <c r="M10" s="678"/>
      <c r="N10" s="706" t="s">
        <v>207</v>
      </c>
      <c r="O10" s="701" t="str">
        <f>Y4&amp;"の割合"</f>
        <v>介護福祉士の割合</v>
      </c>
      <c r="P10" s="702"/>
      <c r="Q10" s="702"/>
      <c r="R10" s="702"/>
      <c r="S10" s="703"/>
      <c r="T10" s="682" t="str">
        <f>IFERROR(ROUNDDOWN(T8/$T$7,3),"")</f>
        <v/>
      </c>
      <c r="U10" s="683"/>
      <c r="V10" s="217"/>
      <c r="W10" s="217"/>
      <c r="X10" s="217"/>
      <c r="Y10" s="217"/>
      <c r="Z10" s="219"/>
      <c r="AA10" s="219"/>
      <c r="AB10" s="219"/>
      <c r="AC10" s="219"/>
      <c r="AD10" s="219"/>
      <c r="AE10" s="219"/>
    </row>
    <row r="11" spans="1:31" ht="18" customHeight="1" thickBot="1">
      <c r="A11" s="216"/>
      <c r="B11" s="704" t="s">
        <v>208</v>
      </c>
      <c r="C11" s="704"/>
      <c r="D11" s="704"/>
      <c r="E11" s="704"/>
      <c r="F11" s="704"/>
      <c r="G11" s="704"/>
      <c r="H11" s="705"/>
      <c r="I11" s="674" t="s">
        <v>206</v>
      </c>
      <c r="J11" s="675"/>
      <c r="K11" s="676"/>
      <c r="L11" s="677">
        <f>IFERROR(VLOOKUP($H$2,$X$5:$AD$7,3,FALSE),"")</f>
        <v>0.25</v>
      </c>
      <c r="M11" s="678"/>
      <c r="N11" s="707"/>
      <c r="O11" s="695" t="str">
        <f>Z4&amp;"の割合"</f>
        <v>勤続10年以上の介護福祉士の割合</v>
      </c>
      <c r="P11" s="696"/>
      <c r="Q11" s="696"/>
      <c r="R11" s="696"/>
      <c r="S11" s="697"/>
      <c r="T11" s="682" t="str">
        <f>IFERROR(ROUNDDOWN(T9/$T$7,3),"")</f>
        <v/>
      </c>
      <c r="U11" s="683"/>
      <c r="V11" s="217"/>
      <c r="W11" s="217"/>
      <c r="X11" s="217"/>
      <c r="Y11" s="217"/>
      <c r="Z11" s="219"/>
      <c r="AA11" s="219"/>
      <c r="AB11" s="219"/>
      <c r="AC11" s="219"/>
      <c r="AD11" s="219"/>
      <c r="AE11" s="219"/>
    </row>
    <row r="12" spans="1:31" ht="18" customHeight="1">
      <c r="A12" s="216"/>
      <c r="B12" s="235"/>
      <c r="C12" s="235"/>
      <c r="D12" s="235"/>
      <c r="E12" s="235"/>
      <c r="F12" s="235"/>
      <c r="G12" s="235"/>
      <c r="H12" s="235"/>
      <c r="I12" s="232"/>
      <c r="J12" s="232"/>
      <c r="K12" s="232"/>
      <c r="L12" s="232"/>
      <c r="M12" s="232"/>
      <c r="N12" s="236"/>
      <c r="O12" s="232"/>
      <c r="P12" s="232"/>
      <c r="Q12" s="233"/>
      <c r="R12" s="233"/>
      <c r="S12" s="233"/>
      <c r="T12" s="234"/>
      <c r="U12" s="234"/>
      <c r="V12" s="217"/>
      <c r="W12" s="217"/>
      <c r="X12" s="217"/>
      <c r="Y12" s="217"/>
      <c r="Z12" s="219"/>
      <c r="AA12" s="219"/>
      <c r="AB12" s="219"/>
      <c r="AC12" s="219"/>
      <c r="AD12" s="219"/>
      <c r="AE12" s="219"/>
    </row>
    <row r="13" spans="1:31" ht="18" customHeight="1">
      <c r="A13" s="216"/>
      <c r="B13" s="225" t="s">
        <v>209</v>
      </c>
      <c r="C13" s="222"/>
      <c r="D13" s="222"/>
      <c r="E13" s="222"/>
      <c r="F13" s="222"/>
      <c r="G13" s="222"/>
      <c r="H13" s="222"/>
      <c r="I13" s="222"/>
      <c r="J13" s="222"/>
      <c r="K13" s="222"/>
      <c r="L13" s="222"/>
      <c r="M13" s="222"/>
      <c r="N13" s="222"/>
      <c r="O13" s="217"/>
      <c r="P13" s="217"/>
      <c r="Q13" s="217"/>
      <c r="R13" s="217"/>
      <c r="S13" s="217"/>
      <c r="T13" s="217"/>
      <c r="U13" s="237"/>
      <c r="V13" s="217"/>
      <c r="W13" s="217"/>
      <c r="X13" s="217"/>
      <c r="Y13" s="217"/>
      <c r="Z13" s="219"/>
      <c r="AA13" s="219"/>
      <c r="AB13" s="219"/>
      <c r="AC13" s="219"/>
      <c r="AD13" s="219"/>
      <c r="AE13" s="219"/>
    </row>
    <row r="14" spans="1:31" ht="18" customHeight="1">
      <c r="A14" s="217"/>
      <c r="B14" s="686" t="s">
        <v>98</v>
      </c>
      <c r="C14" s="687"/>
      <c r="D14" s="687"/>
      <c r="E14" s="687"/>
      <c r="F14" s="687"/>
      <c r="G14" s="687"/>
      <c r="H14" s="687"/>
      <c r="I14" s="226" t="s">
        <v>55</v>
      </c>
      <c r="J14" s="226" t="s">
        <v>99</v>
      </c>
      <c r="K14" s="226" t="s">
        <v>100</v>
      </c>
      <c r="L14" s="226" t="s">
        <v>101</v>
      </c>
      <c r="M14" s="226" t="s">
        <v>102</v>
      </c>
      <c r="N14" s="226" t="s">
        <v>103</v>
      </c>
      <c r="O14" s="226" t="s">
        <v>104</v>
      </c>
      <c r="P14" s="226" t="s">
        <v>105</v>
      </c>
      <c r="Q14" s="226" t="s">
        <v>106</v>
      </c>
      <c r="R14" s="227" t="s">
        <v>107</v>
      </c>
      <c r="S14" s="227" t="s">
        <v>108</v>
      </c>
      <c r="T14" s="688" t="s">
        <v>202</v>
      </c>
      <c r="U14" s="689"/>
      <c r="V14" s="217"/>
      <c r="W14" s="217"/>
      <c r="X14" s="217"/>
      <c r="Y14" s="217"/>
      <c r="Z14" s="219"/>
      <c r="AA14" s="219"/>
      <c r="AB14" s="219"/>
      <c r="AC14" s="219"/>
      <c r="AD14" s="219"/>
      <c r="AE14" s="219"/>
    </row>
    <row r="15" spans="1:31" ht="18" customHeight="1">
      <c r="A15" s="217"/>
      <c r="B15" s="228" t="s">
        <v>210</v>
      </c>
      <c r="C15" s="690" t="s">
        <v>211</v>
      </c>
      <c r="D15" s="691"/>
      <c r="E15" s="691"/>
      <c r="F15" s="691"/>
      <c r="G15" s="691"/>
      <c r="H15" s="691"/>
      <c r="I15" s="238"/>
      <c r="J15" s="238"/>
      <c r="K15" s="238"/>
      <c r="L15" s="238"/>
      <c r="M15" s="238"/>
      <c r="N15" s="238"/>
      <c r="O15" s="238"/>
      <c r="P15" s="238"/>
      <c r="Q15" s="238"/>
      <c r="R15" s="239"/>
      <c r="S15" s="238"/>
      <c r="T15" s="670">
        <f>SUM(I15:S15)</f>
        <v>0</v>
      </c>
      <c r="U15" s="671"/>
      <c r="V15" s="217"/>
      <c r="W15" s="217"/>
      <c r="X15" s="217"/>
      <c r="Y15" s="217"/>
      <c r="Z15" s="219"/>
      <c r="AA15" s="219"/>
      <c r="AB15" s="219"/>
      <c r="AC15" s="219"/>
      <c r="AD15" s="219"/>
      <c r="AE15" s="219"/>
    </row>
    <row r="16" spans="1:31" ht="18" customHeight="1" thickBot="1">
      <c r="A16" s="217"/>
      <c r="B16" s="228" t="s">
        <v>225</v>
      </c>
      <c r="C16" s="684" t="s">
        <v>212</v>
      </c>
      <c r="D16" s="685"/>
      <c r="E16" s="685"/>
      <c r="F16" s="685"/>
      <c r="G16" s="685"/>
      <c r="H16" s="685"/>
      <c r="I16" s="238"/>
      <c r="J16" s="238"/>
      <c r="K16" s="238"/>
      <c r="L16" s="238"/>
      <c r="M16" s="238"/>
      <c r="N16" s="238"/>
      <c r="O16" s="238"/>
      <c r="P16" s="238"/>
      <c r="Q16" s="238"/>
      <c r="R16" s="239"/>
      <c r="S16" s="238"/>
      <c r="T16" s="670">
        <f>SUM(I16:S16)</f>
        <v>0</v>
      </c>
      <c r="U16" s="671"/>
      <c r="V16" s="217"/>
      <c r="W16" s="217"/>
      <c r="X16" s="217"/>
      <c r="Y16" s="217"/>
      <c r="Z16" s="219"/>
      <c r="AA16" s="219"/>
      <c r="AB16" s="219"/>
      <c r="AC16" s="219"/>
      <c r="AD16" s="219"/>
      <c r="AE16" s="219"/>
    </row>
    <row r="17" spans="1:31" ht="18" customHeight="1" thickBot="1">
      <c r="A17" s="217"/>
      <c r="B17" s="672" t="s">
        <v>226</v>
      </c>
      <c r="C17" s="673"/>
      <c r="D17" s="673"/>
      <c r="E17" s="673"/>
      <c r="F17" s="673"/>
      <c r="G17" s="673"/>
      <c r="H17" s="673"/>
      <c r="I17" s="674" t="s">
        <v>206</v>
      </c>
      <c r="J17" s="675"/>
      <c r="K17" s="676"/>
      <c r="L17" s="677" t="str">
        <f>IFERROR(VLOOKUP($H$2,$X$5:$AD$7,5,FALSE),"")</f>
        <v>－</v>
      </c>
      <c r="M17" s="678"/>
      <c r="N17" s="257" t="s">
        <v>207</v>
      </c>
      <c r="O17" s="679" t="str">
        <f>AB4&amp;"の割合"</f>
        <v>勤続7年以上の職員の割合</v>
      </c>
      <c r="P17" s="680"/>
      <c r="Q17" s="680"/>
      <c r="R17" s="680"/>
      <c r="S17" s="681"/>
      <c r="T17" s="682" t="str">
        <f>IFERROR(ROUNDDOWN(T16/$T$15,3),"")</f>
        <v/>
      </c>
      <c r="U17" s="683"/>
      <c r="V17" s="217"/>
      <c r="W17" s="217"/>
      <c r="X17" s="217"/>
      <c r="Y17" s="217"/>
      <c r="Z17" s="219"/>
      <c r="AA17" s="219"/>
      <c r="AB17" s="219"/>
      <c r="AC17" s="219"/>
      <c r="AD17" s="219"/>
      <c r="AE17" s="219"/>
    </row>
    <row r="18" spans="1:31" ht="18" customHeight="1">
      <c r="A18" s="217"/>
      <c r="B18" s="235"/>
      <c r="C18" s="240"/>
      <c r="D18" s="240"/>
      <c r="E18" s="240"/>
      <c r="F18" s="240"/>
      <c r="G18" s="240"/>
      <c r="H18" s="240"/>
      <c r="I18" s="241"/>
      <c r="J18" s="242"/>
      <c r="K18" s="242"/>
      <c r="L18" s="243"/>
      <c r="M18" s="244"/>
      <c r="N18" s="242"/>
      <c r="O18" s="245"/>
      <c r="P18" s="246"/>
      <c r="Q18" s="246"/>
      <c r="R18" s="245"/>
      <c r="S18" s="246"/>
      <c r="T18" s="247"/>
      <c r="U18" s="247"/>
      <c r="V18" s="248"/>
      <c r="W18" s="217"/>
      <c r="X18" s="217"/>
      <c r="Y18" s="217"/>
      <c r="Z18" s="219"/>
      <c r="AA18" s="219"/>
      <c r="AB18" s="219"/>
      <c r="AC18" s="219"/>
      <c r="AD18" s="219"/>
      <c r="AE18" s="219"/>
    </row>
    <row r="19" spans="1:31" ht="18" customHeight="1">
      <c r="A19" s="217"/>
      <c r="B19" s="225" t="s">
        <v>213</v>
      </c>
      <c r="C19" s="249"/>
      <c r="D19" s="249"/>
      <c r="E19" s="249"/>
      <c r="F19" s="249"/>
      <c r="G19" s="249"/>
      <c r="H19" s="249"/>
      <c r="I19" s="241"/>
      <c r="J19" s="241"/>
      <c r="K19" s="241"/>
      <c r="L19" s="250"/>
      <c r="M19" s="250"/>
      <c r="N19" s="241"/>
      <c r="O19" s="251"/>
      <c r="P19" s="252"/>
      <c r="Q19" s="252"/>
      <c r="R19" s="251"/>
      <c r="S19" s="252"/>
      <c r="T19" s="253"/>
      <c r="U19" s="253"/>
      <c r="V19" s="248"/>
      <c r="W19" s="217"/>
      <c r="X19" s="217"/>
      <c r="Y19" s="217"/>
      <c r="Z19" s="219"/>
      <c r="AA19" s="219"/>
      <c r="AB19" s="219"/>
      <c r="AC19" s="219"/>
      <c r="AD19" s="219"/>
      <c r="AE19" s="219"/>
    </row>
    <row r="20" spans="1:31" ht="18" customHeight="1">
      <c r="A20" s="217"/>
      <c r="B20" s="686" t="s">
        <v>98</v>
      </c>
      <c r="C20" s="687"/>
      <c r="D20" s="687"/>
      <c r="E20" s="687"/>
      <c r="F20" s="687"/>
      <c r="G20" s="687"/>
      <c r="H20" s="687"/>
      <c r="I20" s="226" t="s">
        <v>55</v>
      </c>
      <c r="J20" s="226" t="s">
        <v>99</v>
      </c>
      <c r="K20" s="226" t="s">
        <v>100</v>
      </c>
      <c r="L20" s="226" t="s">
        <v>101</v>
      </c>
      <c r="M20" s="226" t="s">
        <v>102</v>
      </c>
      <c r="N20" s="226" t="s">
        <v>103</v>
      </c>
      <c r="O20" s="226" t="s">
        <v>104</v>
      </c>
      <c r="P20" s="226" t="s">
        <v>105</v>
      </c>
      <c r="Q20" s="226" t="s">
        <v>106</v>
      </c>
      <c r="R20" s="227" t="s">
        <v>107</v>
      </c>
      <c r="S20" s="227" t="s">
        <v>108</v>
      </c>
      <c r="T20" s="688" t="s">
        <v>202</v>
      </c>
      <c r="U20" s="689"/>
      <c r="V20" s="217"/>
      <c r="W20" s="217"/>
      <c r="X20" s="217"/>
      <c r="Y20" s="217"/>
      <c r="Z20" s="219"/>
      <c r="AA20" s="219"/>
      <c r="AB20" s="219"/>
      <c r="AC20" s="219"/>
      <c r="AD20" s="219"/>
      <c r="AE20" s="219"/>
    </row>
    <row r="21" spans="1:31" ht="18" customHeight="1">
      <c r="A21" s="217"/>
      <c r="B21" s="228" t="s">
        <v>227</v>
      </c>
      <c r="C21" s="690" t="s">
        <v>214</v>
      </c>
      <c r="D21" s="691"/>
      <c r="E21" s="691"/>
      <c r="F21" s="691"/>
      <c r="G21" s="691"/>
      <c r="H21" s="691"/>
      <c r="I21" s="238"/>
      <c r="J21" s="238"/>
      <c r="K21" s="238"/>
      <c r="L21" s="238"/>
      <c r="M21" s="238"/>
      <c r="N21" s="238"/>
      <c r="O21" s="238"/>
      <c r="P21" s="238"/>
      <c r="Q21" s="238"/>
      <c r="R21" s="239"/>
      <c r="S21" s="238"/>
      <c r="T21" s="670">
        <f>SUM(I21:S21)</f>
        <v>0</v>
      </c>
      <c r="U21" s="671"/>
      <c r="V21" s="217"/>
      <c r="W21" s="217"/>
      <c r="X21" s="217"/>
      <c r="Y21" s="217"/>
      <c r="Z21" s="219"/>
      <c r="AA21" s="219"/>
      <c r="AB21" s="219"/>
      <c r="AC21" s="219"/>
      <c r="AD21" s="219"/>
      <c r="AE21" s="219"/>
    </row>
    <row r="22" spans="1:31" ht="18" customHeight="1" thickBot="1">
      <c r="A22" s="217"/>
      <c r="B22" s="231" t="s">
        <v>228</v>
      </c>
      <c r="C22" s="668" t="str">
        <f>B21&amp;"のうち，常勤職員の総数（常勤換算）"</f>
        <v>hのうち，常勤職員の総数（常勤換算）</v>
      </c>
      <c r="D22" s="669"/>
      <c r="E22" s="669"/>
      <c r="F22" s="669"/>
      <c r="G22" s="669"/>
      <c r="H22" s="669"/>
      <c r="I22" s="238"/>
      <c r="J22" s="238"/>
      <c r="K22" s="238"/>
      <c r="L22" s="238"/>
      <c r="M22" s="238"/>
      <c r="N22" s="238"/>
      <c r="O22" s="238"/>
      <c r="P22" s="238"/>
      <c r="Q22" s="238"/>
      <c r="R22" s="239"/>
      <c r="S22" s="238"/>
      <c r="T22" s="670">
        <f>SUM(I22:S22)</f>
        <v>0</v>
      </c>
      <c r="U22" s="671"/>
      <c r="V22" s="217"/>
      <c r="W22" s="217"/>
      <c r="X22" s="217"/>
      <c r="Y22" s="217"/>
      <c r="Z22" s="219"/>
      <c r="AA22" s="219"/>
      <c r="AB22" s="219"/>
      <c r="AC22" s="219"/>
      <c r="AD22" s="219"/>
      <c r="AE22" s="219"/>
    </row>
    <row r="23" spans="1:31" ht="18" customHeight="1" thickBot="1">
      <c r="A23" s="217"/>
      <c r="B23" s="672" t="s">
        <v>229</v>
      </c>
      <c r="C23" s="673"/>
      <c r="D23" s="673"/>
      <c r="E23" s="673"/>
      <c r="F23" s="673"/>
      <c r="G23" s="673"/>
      <c r="H23" s="673"/>
      <c r="I23" s="674" t="s">
        <v>206</v>
      </c>
      <c r="J23" s="675"/>
      <c r="K23" s="676"/>
      <c r="L23" s="677" t="str">
        <f>IFERROR(VLOOKUP($H$2,$X$5:$AD$7,7,FALSE),"")</f>
        <v>－</v>
      </c>
      <c r="M23" s="678"/>
      <c r="N23" s="254" t="s">
        <v>207</v>
      </c>
      <c r="O23" s="679" t="str">
        <f>AD4&amp;"の割合"</f>
        <v>常勤職員の割合</v>
      </c>
      <c r="P23" s="680"/>
      <c r="Q23" s="680"/>
      <c r="R23" s="680"/>
      <c r="S23" s="681"/>
      <c r="T23" s="682" t="str">
        <f>IFERROR(ROUNDDOWN(T22/$T21,3),"")</f>
        <v/>
      </c>
      <c r="U23" s="683"/>
      <c r="V23" s="217"/>
      <c r="W23" s="217"/>
      <c r="X23" s="217"/>
      <c r="Y23" s="217"/>
      <c r="Z23" s="219"/>
      <c r="AA23" s="219"/>
      <c r="AB23" s="219"/>
      <c r="AC23" s="219"/>
      <c r="AD23" s="219"/>
      <c r="AE23" s="219"/>
    </row>
    <row r="24" spans="1:31" ht="18" customHeight="1">
      <c r="A24" s="217"/>
      <c r="B24" s="235"/>
      <c r="C24" s="235"/>
      <c r="D24" s="235"/>
      <c r="E24" s="235"/>
      <c r="F24" s="235"/>
      <c r="G24" s="235"/>
      <c r="H24" s="235"/>
      <c r="I24" s="241"/>
      <c r="J24" s="241"/>
      <c r="K24" s="241"/>
      <c r="L24" s="244"/>
      <c r="M24" s="244"/>
      <c r="N24" s="241"/>
      <c r="O24" s="255"/>
      <c r="P24" s="255"/>
      <c r="Q24" s="255"/>
      <c r="R24" s="255"/>
      <c r="S24" s="255"/>
      <c r="T24" s="247"/>
      <c r="U24" s="247"/>
      <c r="V24" s="217"/>
      <c r="W24" s="217"/>
      <c r="X24" s="217"/>
      <c r="Y24" s="217"/>
      <c r="Z24" s="219"/>
      <c r="AA24" s="219"/>
      <c r="AB24" s="219"/>
      <c r="AC24" s="219"/>
      <c r="AD24" s="219"/>
      <c r="AE24" s="219"/>
    </row>
    <row r="25" spans="1:31" ht="18" customHeight="1">
      <c r="A25" s="219"/>
      <c r="B25" s="222" t="s">
        <v>215</v>
      </c>
      <c r="C25" s="219"/>
      <c r="D25" s="256"/>
      <c r="E25" s="256"/>
      <c r="F25" s="256"/>
      <c r="G25" s="256"/>
      <c r="H25" s="256"/>
      <c r="I25" s="256"/>
      <c r="J25" s="256"/>
      <c r="K25" s="256"/>
      <c r="L25" s="219"/>
      <c r="M25" s="219"/>
      <c r="N25" s="219"/>
      <c r="O25" s="219"/>
      <c r="P25" s="219"/>
      <c r="Q25" s="219"/>
      <c r="R25" s="219"/>
      <c r="S25" s="219"/>
      <c r="T25" s="219"/>
      <c r="U25" s="234"/>
      <c r="V25" s="219"/>
      <c r="W25" s="219"/>
      <c r="X25" s="219"/>
      <c r="Y25" s="219"/>
      <c r="Z25" s="219"/>
      <c r="AA25" s="219"/>
      <c r="AB25" s="219"/>
      <c r="AC25" s="219"/>
      <c r="AD25" s="219"/>
      <c r="AE25" s="219"/>
    </row>
  </sheetData>
  <sheetProtection sheet="1" objects="1" scenarios="1"/>
  <mergeCells count="44">
    <mergeCell ref="T7:U7"/>
    <mergeCell ref="O11:S11"/>
    <mergeCell ref="C8:H8"/>
    <mergeCell ref="T8:U8"/>
    <mergeCell ref="C9:H9"/>
    <mergeCell ref="T9:U9"/>
    <mergeCell ref="O10:S10"/>
    <mergeCell ref="T10:U10"/>
    <mergeCell ref="B11:H11"/>
    <mergeCell ref="B10:H10"/>
    <mergeCell ref="I10:K10"/>
    <mergeCell ref="L10:M10"/>
    <mergeCell ref="N10:N11"/>
    <mergeCell ref="C7:H7"/>
    <mergeCell ref="I11:K11"/>
    <mergeCell ref="L11:M11"/>
    <mergeCell ref="E2:G2"/>
    <mergeCell ref="H2:J2"/>
    <mergeCell ref="K2:U2"/>
    <mergeCell ref="B6:H6"/>
    <mergeCell ref="T6:U6"/>
    <mergeCell ref="B14:H14"/>
    <mergeCell ref="T14:U14"/>
    <mergeCell ref="C15:H15"/>
    <mergeCell ref="T15:U15"/>
    <mergeCell ref="T11:U11"/>
    <mergeCell ref="C16:H16"/>
    <mergeCell ref="T16:U16"/>
    <mergeCell ref="B20:H20"/>
    <mergeCell ref="T20:U20"/>
    <mergeCell ref="C21:H21"/>
    <mergeCell ref="T21:U21"/>
    <mergeCell ref="B17:H17"/>
    <mergeCell ref="I17:K17"/>
    <mergeCell ref="L17:M17"/>
    <mergeCell ref="O17:S17"/>
    <mergeCell ref="T17:U17"/>
    <mergeCell ref="C22:H22"/>
    <mergeCell ref="T22:U22"/>
    <mergeCell ref="B23:H23"/>
    <mergeCell ref="I23:K23"/>
    <mergeCell ref="L23:M23"/>
    <mergeCell ref="O23:S23"/>
    <mergeCell ref="T23:U23"/>
  </mergeCells>
  <phoneticPr fontId="2"/>
  <dataValidations count="1">
    <dataValidation type="list" allowBlank="1" showInputMessage="1" showErrorMessage="1" sqref="H2:J2">
      <formula1>$X$5:$X$8</formula1>
    </dataValidation>
  </dataValidations>
  <pageMargins left="0.7" right="0.7" top="0.75" bottom="0.75" header="0.3" footer="0.3"/>
  <pageSetup paperSize="9" scale="75" orientation="landscape" r:id="rId1"/>
  <colBreaks count="1" manualBreakCount="1">
    <brk id="22" max="29"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view="pageBreakPreview" zoomScaleNormal="100" zoomScaleSheetLayoutView="100" workbookViewId="0"/>
  </sheetViews>
  <sheetFormatPr defaultRowHeight="11.25"/>
  <cols>
    <col min="1" max="1" width="14.625" style="162" customWidth="1"/>
    <col min="2" max="2" width="5.625" style="162" customWidth="1"/>
    <col min="3" max="3" width="11.375" style="162" customWidth="1"/>
    <col min="4" max="34" width="3.125" style="162" customWidth="1"/>
    <col min="35" max="35" width="6.375" style="162" customWidth="1"/>
    <col min="36" max="36" width="9.125" style="162" customWidth="1"/>
    <col min="37" max="16384" width="9" style="162"/>
  </cols>
  <sheetData>
    <row r="1" spans="1:36" ht="19.5" customHeight="1">
      <c r="A1" s="162" t="s">
        <v>110</v>
      </c>
      <c r="AJ1" s="163" t="s">
        <v>111</v>
      </c>
    </row>
    <row r="2" spans="1:36" ht="19.5" customHeight="1">
      <c r="A2" s="162" t="s">
        <v>112</v>
      </c>
      <c r="AJ2" s="164" t="s">
        <v>167</v>
      </c>
    </row>
    <row r="3" spans="1:36" ht="19.5" customHeight="1" thickBot="1">
      <c r="A3" s="708" t="s">
        <v>113</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row>
    <row r="4" spans="1:36" ht="19.5" customHeight="1">
      <c r="A4" s="717" t="s">
        <v>114</v>
      </c>
      <c r="B4" s="719" t="s">
        <v>115</v>
      </c>
      <c r="C4" s="721" t="s">
        <v>116</v>
      </c>
      <c r="D4" s="165">
        <v>1</v>
      </c>
      <c r="E4" s="166">
        <v>2</v>
      </c>
      <c r="F4" s="166">
        <v>3</v>
      </c>
      <c r="G4" s="166">
        <v>4</v>
      </c>
      <c r="H4" s="166">
        <v>5</v>
      </c>
      <c r="I4" s="166">
        <v>6</v>
      </c>
      <c r="J4" s="166">
        <v>7</v>
      </c>
      <c r="K4" s="166">
        <v>8</v>
      </c>
      <c r="L4" s="166">
        <v>9</v>
      </c>
      <c r="M4" s="166">
        <v>10</v>
      </c>
      <c r="N4" s="166">
        <v>11</v>
      </c>
      <c r="O4" s="166">
        <v>12</v>
      </c>
      <c r="P4" s="166">
        <v>13</v>
      </c>
      <c r="Q4" s="166">
        <v>14</v>
      </c>
      <c r="R4" s="166">
        <v>15</v>
      </c>
      <c r="S4" s="166">
        <v>16</v>
      </c>
      <c r="T4" s="166">
        <v>17</v>
      </c>
      <c r="U4" s="166">
        <v>18</v>
      </c>
      <c r="V4" s="166">
        <v>19</v>
      </c>
      <c r="W4" s="166">
        <v>20</v>
      </c>
      <c r="X4" s="166">
        <v>21</v>
      </c>
      <c r="Y4" s="166">
        <v>22</v>
      </c>
      <c r="Z4" s="166">
        <v>23</v>
      </c>
      <c r="AA4" s="166">
        <v>24</v>
      </c>
      <c r="AB4" s="166">
        <v>25</v>
      </c>
      <c r="AC4" s="166">
        <v>26</v>
      </c>
      <c r="AD4" s="166">
        <v>27</v>
      </c>
      <c r="AE4" s="166">
        <v>28</v>
      </c>
      <c r="AF4" s="166">
        <v>29</v>
      </c>
      <c r="AG4" s="166">
        <v>30</v>
      </c>
      <c r="AH4" s="167">
        <v>31</v>
      </c>
      <c r="AI4" s="710" t="s">
        <v>117</v>
      </c>
      <c r="AJ4" s="712" t="s">
        <v>118</v>
      </c>
    </row>
    <row r="5" spans="1:36" ht="19.5" customHeight="1" thickBot="1">
      <c r="A5" s="718"/>
      <c r="B5" s="720"/>
      <c r="C5" s="722"/>
      <c r="D5" s="265" t="s">
        <v>166</v>
      </c>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7"/>
      <c r="AI5" s="711"/>
      <c r="AJ5" s="713"/>
    </row>
    <row r="6" spans="1:36" ht="18" customHeight="1">
      <c r="A6" s="259" t="s">
        <v>119</v>
      </c>
      <c r="B6" s="260"/>
      <c r="C6" s="261"/>
      <c r="D6" s="259"/>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3"/>
      <c r="AI6" s="264"/>
      <c r="AJ6" s="714"/>
    </row>
    <row r="7" spans="1:36" ht="18" customHeight="1">
      <c r="A7" s="168"/>
      <c r="B7" s="169"/>
      <c r="C7" s="170"/>
      <c r="D7" s="168"/>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2"/>
      <c r="AI7" s="173"/>
      <c r="AJ7" s="715"/>
    </row>
    <row r="8" spans="1:36" ht="18" customHeight="1">
      <c r="A8" s="168"/>
      <c r="B8" s="169"/>
      <c r="C8" s="170"/>
      <c r="D8" s="168"/>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2"/>
      <c r="AI8" s="173"/>
      <c r="AJ8" s="715"/>
    </row>
    <row r="9" spans="1:36" ht="18" customHeight="1">
      <c r="A9" s="168"/>
      <c r="B9" s="169"/>
      <c r="C9" s="170"/>
      <c r="D9" s="168"/>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2"/>
      <c r="AI9" s="173"/>
      <c r="AJ9" s="715"/>
    </row>
    <row r="10" spans="1:36" ht="18" customHeight="1">
      <c r="A10" s="168"/>
      <c r="B10" s="169"/>
      <c r="C10" s="170"/>
      <c r="D10" s="168"/>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2"/>
      <c r="AI10" s="173"/>
      <c r="AJ10" s="715"/>
    </row>
    <row r="11" spans="1:36" ht="18" customHeight="1">
      <c r="A11" s="168"/>
      <c r="B11" s="169"/>
      <c r="C11" s="170"/>
      <c r="D11" s="168"/>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c r="AI11" s="173"/>
      <c r="AJ11" s="715"/>
    </row>
    <row r="12" spans="1:36" ht="18" customHeight="1">
      <c r="A12" s="168"/>
      <c r="B12" s="169"/>
      <c r="C12" s="170"/>
      <c r="D12" s="168"/>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2"/>
      <c r="AI12" s="173"/>
      <c r="AJ12" s="715"/>
    </row>
    <row r="13" spans="1:36" ht="18" customHeight="1">
      <c r="A13" s="168"/>
      <c r="B13" s="169"/>
      <c r="C13" s="170"/>
      <c r="D13" s="168"/>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2"/>
      <c r="AI13" s="173"/>
      <c r="AJ13" s="715"/>
    </row>
    <row r="14" spans="1:36" ht="18" customHeight="1">
      <c r="A14" s="168"/>
      <c r="B14" s="169"/>
      <c r="C14" s="170"/>
      <c r="D14" s="168"/>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2"/>
      <c r="AI14" s="173"/>
      <c r="AJ14" s="715"/>
    </row>
    <row r="15" spans="1:36" ht="18" customHeight="1">
      <c r="A15" s="168"/>
      <c r="B15" s="169"/>
      <c r="C15" s="170"/>
      <c r="D15" s="168"/>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2"/>
      <c r="AI15" s="173"/>
      <c r="AJ15" s="715"/>
    </row>
    <row r="16" spans="1:36" ht="18" customHeight="1">
      <c r="A16" s="168"/>
      <c r="B16" s="169"/>
      <c r="C16" s="170"/>
      <c r="D16" s="168"/>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2"/>
      <c r="AI16" s="173"/>
      <c r="AJ16" s="715"/>
    </row>
    <row r="17" spans="1:36" ht="18" customHeight="1">
      <c r="A17" s="168"/>
      <c r="B17" s="169"/>
      <c r="C17" s="170"/>
      <c r="D17" s="168"/>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2"/>
      <c r="AI17" s="173"/>
      <c r="AJ17" s="715"/>
    </row>
    <row r="18" spans="1:36" ht="18" customHeight="1">
      <c r="A18" s="168"/>
      <c r="B18" s="169"/>
      <c r="C18" s="170"/>
      <c r="D18" s="168"/>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2"/>
      <c r="AI18" s="173"/>
      <c r="AJ18" s="715"/>
    </row>
    <row r="19" spans="1:36" ht="18" customHeight="1">
      <c r="A19" s="168"/>
      <c r="B19" s="169"/>
      <c r="C19" s="170"/>
      <c r="D19" s="168"/>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2"/>
      <c r="AI19" s="173"/>
      <c r="AJ19" s="715"/>
    </row>
    <row r="20" spans="1:36" ht="18" customHeight="1">
      <c r="A20" s="168"/>
      <c r="B20" s="169"/>
      <c r="C20" s="170"/>
      <c r="D20" s="168"/>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173"/>
      <c r="AJ20" s="715"/>
    </row>
    <row r="21" spans="1:36" ht="18" customHeight="1">
      <c r="A21" s="168"/>
      <c r="B21" s="169"/>
      <c r="C21" s="170"/>
      <c r="D21" s="168"/>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2"/>
      <c r="AI21" s="173"/>
      <c r="AJ21" s="715"/>
    </row>
    <row r="22" spans="1:36" ht="18" customHeight="1">
      <c r="A22" s="168"/>
      <c r="B22" s="169"/>
      <c r="C22" s="170"/>
      <c r="D22" s="168"/>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2"/>
      <c r="AI22" s="173"/>
      <c r="AJ22" s="715"/>
    </row>
    <row r="23" spans="1:36" ht="18" customHeight="1">
      <c r="A23" s="168"/>
      <c r="B23" s="169"/>
      <c r="C23" s="170"/>
      <c r="D23" s="168"/>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2"/>
      <c r="AI23" s="173"/>
      <c r="AJ23" s="715"/>
    </row>
    <row r="24" spans="1:36" ht="18" customHeight="1">
      <c r="A24" s="168"/>
      <c r="B24" s="169"/>
      <c r="C24" s="170"/>
      <c r="D24" s="168"/>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2"/>
      <c r="AI24" s="173"/>
      <c r="AJ24" s="715"/>
    </row>
    <row r="25" spans="1:36" ht="18" customHeight="1" thickBot="1">
      <c r="A25" s="174"/>
      <c r="B25" s="175"/>
      <c r="C25" s="176"/>
      <c r="D25" s="174"/>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8"/>
      <c r="AI25" s="179"/>
      <c r="AJ25" s="716"/>
    </row>
    <row r="27" spans="1:36" ht="15.75" customHeight="1">
      <c r="A27" s="180" t="s">
        <v>120</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1"/>
    </row>
    <row r="28" spans="1:36" ht="15.75" customHeight="1">
      <c r="A28" s="182" t="s">
        <v>121</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1"/>
    </row>
    <row r="29" spans="1:36" ht="15.75" customHeight="1">
      <c r="A29" s="709" t="s">
        <v>122</v>
      </c>
      <c r="B29" s="709"/>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181"/>
    </row>
    <row r="30" spans="1:36" ht="15.75" customHeight="1">
      <c r="A30" s="182" t="s">
        <v>123</v>
      </c>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1"/>
    </row>
    <row r="31" spans="1:36" ht="15.75" customHeight="1">
      <c r="A31" s="709" t="s">
        <v>124</v>
      </c>
      <c r="B31" s="709"/>
      <c r="C31" s="709"/>
      <c r="D31" s="709"/>
      <c r="E31" s="709"/>
      <c r="F31" s="709"/>
      <c r="G31" s="709"/>
      <c r="H31" s="709"/>
      <c r="I31" s="709"/>
      <c r="J31" s="709"/>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181"/>
    </row>
    <row r="32" spans="1:36" ht="15.75" customHeight="1">
      <c r="A32" s="709" t="s">
        <v>125</v>
      </c>
      <c r="B32" s="709"/>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row>
    <row r="33" spans="1:35" ht="15.75" customHeight="1">
      <c r="A33" s="709" t="s">
        <v>126</v>
      </c>
      <c r="B33" s="709"/>
      <c r="C33" s="709"/>
      <c r="D33" s="709"/>
      <c r="E33" s="709"/>
      <c r="F33" s="709"/>
      <c r="G33" s="709"/>
      <c r="H33" s="709"/>
      <c r="I33" s="709"/>
      <c r="J33" s="709"/>
      <c r="K33" s="709"/>
      <c r="L33" s="709"/>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row>
    <row r="34" spans="1:35" ht="15.75" customHeight="1">
      <c r="A34" s="162" t="s">
        <v>127</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row>
  </sheetData>
  <mergeCells count="11">
    <mergeCell ref="A3:AJ3"/>
    <mergeCell ref="A31:AI31"/>
    <mergeCell ref="A32:AI32"/>
    <mergeCell ref="A33:AI33"/>
    <mergeCell ref="A29:AI29"/>
    <mergeCell ref="AI4:AI5"/>
    <mergeCell ref="AJ4:AJ5"/>
    <mergeCell ref="AJ6:AJ25"/>
    <mergeCell ref="A4:A5"/>
    <mergeCell ref="B4:B5"/>
    <mergeCell ref="C4:C5"/>
  </mergeCells>
  <phoneticPr fontId="2"/>
  <dataValidations count="1">
    <dataValidation type="list" allowBlank="1" showInputMessage="1" showErrorMessage="1" sqref="B6:B25">
      <formula1>"Ａ,Ｂ,Ｃ,Ｄ"</formula1>
    </dataValidation>
  </dataValidations>
  <printOptions horizontalCentered="1" verticalCentered="1"/>
  <pageMargins left="0" right="0" top="0" bottom="0" header="0.31496062992125984" footer="0.31496062992125984"/>
  <pageSetup paperSize="9" orientation="landscape" r:id="rId1"/>
  <headerFooter>
    <oddFooter xml:space="preserve">&amp;R&amp;P / &amp;N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5"/>
  <sheetViews>
    <sheetView view="pageBreakPreview" zoomScaleNormal="100" zoomScaleSheetLayoutView="100" workbookViewId="0">
      <selection sqref="A1:E1"/>
    </sheetView>
  </sheetViews>
  <sheetFormatPr defaultRowHeight="20.100000000000001" customHeight="1"/>
  <cols>
    <col min="1" max="1" width="23.625" style="286" customWidth="1"/>
    <col min="2" max="2" width="55.625" style="413" customWidth="1"/>
    <col min="3" max="3" width="4.125" style="414" customWidth="1"/>
    <col min="4" max="4" width="15.625" style="415" customWidth="1"/>
    <col min="5" max="5" width="30.625" style="286" customWidth="1"/>
    <col min="6" max="256" width="9" style="1"/>
    <col min="257" max="257" width="23.625" style="1" customWidth="1"/>
    <col min="258" max="258" width="55.625" style="1" customWidth="1"/>
    <col min="259" max="259" width="4.125" style="1" customWidth="1"/>
    <col min="260" max="260" width="15.625" style="1" customWidth="1"/>
    <col min="261" max="261" width="30.625" style="1" customWidth="1"/>
    <col min="262" max="512" width="9" style="1"/>
    <col min="513" max="513" width="23.625" style="1" customWidth="1"/>
    <col min="514" max="514" width="55.625" style="1" customWidth="1"/>
    <col min="515" max="515" width="4.125" style="1" customWidth="1"/>
    <col min="516" max="516" width="15.625" style="1" customWidth="1"/>
    <col min="517" max="517" width="30.625" style="1" customWidth="1"/>
    <col min="518" max="768" width="9" style="1"/>
    <col min="769" max="769" width="23.625" style="1" customWidth="1"/>
    <col min="770" max="770" width="55.625" style="1" customWidth="1"/>
    <col min="771" max="771" width="4.125" style="1" customWidth="1"/>
    <col min="772" max="772" width="15.625" style="1" customWidth="1"/>
    <col min="773" max="773" width="30.625" style="1" customWidth="1"/>
    <col min="774" max="1024" width="9" style="1"/>
    <col min="1025" max="1025" width="23.625" style="1" customWidth="1"/>
    <col min="1026" max="1026" width="55.625" style="1" customWidth="1"/>
    <col min="1027" max="1027" width="4.125" style="1" customWidth="1"/>
    <col min="1028" max="1028" width="15.625" style="1" customWidth="1"/>
    <col min="1029" max="1029" width="30.625" style="1" customWidth="1"/>
    <col min="1030" max="1280" width="9" style="1"/>
    <col min="1281" max="1281" width="23.625" style="1" customWidth="1"/>
    <col min="1282" max="1282" width="55.625" style="1" customWidth="1"/>
    <col min="1283" max="1283" width="4.125" style="1" customWidth="1"/>
    <col min="1284" max="1284" width="15.625" style="1" customWidth="1"/>
    <col min="1285" max="1285" width="30.625" style="1" customWidth="1"/>
    <col min="1286" max="1536" width="9" style="1"/>
    <col min="1537" max="1537" width="23.625" style="1" customWidth="1"/>
    <col min="1538" max="1538" width="55.625" style="1" customWidth="1"/>
    <col min="1539" max="1539" width="4.125" style="1" customWidth="1"/>
    <col min="1540" max="1540" width="15.625" style="1" customWidth="1"/>
    <col min="1541" max="1541" width="30.625" style="1" customWidth="1"/>
    <col min="1542" max="1792" width="9" style="1"/>
    <col min="1793" max="1793" width="23.625" style="1" customWidth="1"/>
    <col min="1794" max="1794" width="55.625" style="1" customWidth="1"/>
    <col min="1795" max="1795" width="4.125" style="1" customWidth="1"/>
    <col min="1796" max="1796" width="15.625" style="1" customWidth="1"/>
    <col min="1797" max="1797" width="30.625" style="1" customWidth="1"/>
    <col min="1798" max="2048" width="9" style="1"/>
    <col min="2049" max="2049" width="23.625" style="1" customWidth="1"/>
    <col min="2050" max="2050" width="55.625" style="1" customWidth="1"/>
    <col min="2051" max="2051" width="4.125" style="1" customWidth="1"/>
    <col min="2052" max="2052" width="15.625" style="1" customWidth="1"/>
    <col min="2053" max="2053" width="30.625" style="1" customWidth="1"/>
    <col min="2054" max="2304" width="9" style="1"/>
    <col min="2305" max="2305" width="23.625" style="1" customWidth="1"/>
    <col min="2306" max="2306" width="55.625" style="1" customWidth="1"/>
    <col min="2307" max="2307" width="4.125" style="1" customWidth="1"/>
    <col min="2308" max="2308" width="15.625" style="1" customWidth="1"/>
    <col min="2309" max="2309" width="30.625" style="1" customWidth="1"/>
    <col min="2310" max="2560" width="9" style="1"/>
    <col min="2561" max="2561" width="23.625" style="1" customWidth="1"/>
    <col min="2562" max="2562" width="55.625" style="1" customWidth="1"/>
    <col min="2563" max="2563" width="4.125" style="1" customWidth="1"/>
    <col min="2564" max="2564" width="15.625" style="1" customWidth="1"/>
    <col min="2565" max="2565" width="30.625" style="1" customWidth="1"/>
    <col min="2566" max="2816" width="9" style="1"/>
    <col min="2817" max="2817" width="23.625" style="1" customWidth="1"/>
    <col min="2818" max="2818" width="55.625" style="1" customWidth="1"/>
    <col min="2819" max="2819" width="4.125" style="1" customWidth="1"/>
    <col min="2820" max="2820" width="15.625" style="1" customWidth="1"/>
    <col min="2821" max="2821" width="30.625" style="1" customWidth="1"/>
    <col min="2822" max="3072" width="9" style="1"/>
    <col min="3073" max="3073" width="23.625" style="1" customWidth="1"/>
    <col min="3074" max="3074" width="55.625" style="1" customWidth="1"/>
    <col min="3075" max="3075" width="4.125" style="1" customWidth="1"/>
    <col min="3076" max="3076" width="15.625" style="1" customWidth="1"/>
    <col min="3077" max="3077" width="30.625" style="1" customWidth="1"/>
    <col min="3078" max="3328" width="9" style="1"/>
    <col min="3329" max="3329" width="23.625" style="1" customWidth="1"/>
    <col min="3330" max="3330" width="55.625" style="1" customWidth="1"/>
    <col min="3331" max="3331" width="4.125" style="1" customWidth="1"/>
    <col min="3332" max="3332" width="15.625" style="1" customWidth="1"/>
    <col min="3333" max="3333" width="30.625" style="1" customWidth="1"/>
    <col min="3334" max="3584" width="9" style="1"/>
    <col min="3585" max="3585" width="23.625" style="1" customWidth="1"/>
    <col min="3586" max="3586" width="55.625" style="1" customWidth="1"/>
    <col min="3587" max="3587" width="4.125" style="1" customWidth="1"/>
    <col min="3588" max="3588" width="15.625" style="1" customWidth="1"/>
    <col min="3589" max="3589" width="30.625" style="1" customWidth="1"/>
    <col min="3590" max="3840" width="9" style="1"/>
    <col min="3841" max="3841" width="23.625" style="1" customWidth="1"/>
    <col min="3842" max="3842" width="55.625" style="1" customWidth="1"/>
    <col min="3843" max="3843" width="4.125" style="1" customWidth="1"/>
    <col min="3844" max="3844" width="15.625" style="1" customWidth="1"/>
    <col min="3845" max="3845" width="30.625" style="1" customWidth="1"/>
    <col min="3846" max="4096" width="9" style="1"/>
    <col min="4097" max="4097" width="23.625" style="1" customWidth="1"/>
    <col min="4098" max="4098" width="55.625" style="1" customWidth="1"/>
    <col min="4099" max="4099" width="4.125" style="1" customWidth="1"/>
    <col min="4100" max="4100" width="15.625" style="1" customWidth="1"/>
    <col min="4101" max="4101" width="30.625" style="1" customWidth="1"/>
    <col min="4102" max="4352" width="9" style="1"/>
    <col min="4353" max="4353" width="23.625" style="1" customWidth="1"/>
    <col min="4354" max="4354" width="55.625" style="1" customWidth="1"/>
    <col min="4355" max="4355" width="4.125" style="1" customWidth="1"/>
    <col min="4356" max="4356" width="15.625" style="1" customWidth="1"/>
    <col min="4357" max="4357" width="30.625" style="1" customWidth="1"/>
    <col min="4358" max="4608" width="9" style="1"/>
    <col min="4609" max="4609" width="23.625" style="1" customWidth="1"/>
    <col min="4610" max="4610" width="55.625" style="1" customWidth="1"/>
    <col min="4611" max="4611" width="4.125" style="1" customWidth="1"/>
    <col min="4612" max="4612" width="15.625" style="1" customWidth="1"/>
    <col min="4613" max="4613" width="30.625" style="1" customWidth="1"/>
    <col min="4614" max="4864" width="9" style="1"/>
    <col min="4865" max="4865" width="23.625" style="1" customWidth="1"/>
    <col min="4866" max="4866" width="55.625" style="1" customWidth="1"/>
    <col min="4867" max="4867" width="4.125" style="1" customWidth="1"/>
    <col min="4868" max="4868" width="15.625" style="1" customWidth="1"/>
    <col min="4869" max="4869" width="30.625" style="1" customWidth="1"/>
    <col min="4870" max="5120" width="9" style="1"/>
    <col min="5121" max="5121" width="23.625" style="1" customWidth="1"/>
    <col min="5122" max="5122" width="55.625" style="1" customWidth="1"/>
    <col min="5123" max="5123" width="4.125" style="1" customWidth="1"/>
    <col min="5124" max="5124" width="15.625" style="1" customWidth="1"/>
    <col min="5125" max="5125" width="30.625" style="1" customWidth="1"/>
    <col min="5126" max="5376" width="9" style="1"/>
    <col min="5377" max="5377" width="23.625" style="1" customWidth="1"/>
    <col min="5378" max="5378" width="55.625" style="1" customWidth="1"/>
    <col min="5379" max="5379" width="4.125" style="1" customWidth="1"/>
    <col min="5380" max="5380" width="15.625" style="1" customWidth="1"/>
    <col min="5381" max="5381" width="30.625" style="1" customWidth="1"/>
    <col min="5382" max="5632" width="9" style="1"/>
    <col min="5633" max="5633" width="23.625" style="1" customWidth="1"/>
    <col min="5634" max="5634" width="55.625" style="1" customWidth="1"/>
    <col min="5635" max="5635" width="4.125" style="1" customWidth="1"/>
    <col min="5636" max="5636" width="15.625" style="1" customWidth="1"/>
    <col min="5637" max="5637" width="30.625" style="1" customWidth="1"/>
    <col min="5638" max="5888" width="9" style="1"/>
    <col min="5889" max="5889" width="23.625" style="1" customWidth="1"/>
    <col min="5890" max="5890" width="55.625" style="1" customWidth="1"/>
    <col min="5891" max="5891" width="4.125" style="1" customWidth="1"/>
    <col min="5892" max="5892" width="15.625" style="1" customWidth="1"/>
    <col min="5893" max="5893" width="30.625" style="1" customWidth="1"/>
    <col min="5894" max="6144" width="9" style="1"/>
    <col min="6145" max="6145" width="23.625" style="1" customWidth="1"/>
    <col min="6146" max="6146" width="55.625" style="1" customWidth="1"/>
    <col min="6147" max="6147" width="4.125" style="1" customWidth="1"/>
    <col min="6148" max="6148" width="15.625" style="1" customWidth="1"/>
    <col min="6149" max="6149" width="30.625" style="1" customWidth="1"/>
    <col min="6150" max="6400" width="9" style="1"/>
    <col min="6401" max="6401" width="23.625" style="1" customWidth="1"/>
    <col min="6402" max="6402" width="55.625" style="1" customWidth="1"/>
    <col min="6403" max="6403" width="4.125" style="1" customWidth="1"/>
    <col min="6404" max="6404" width="15.625" style="1" customWidth="1"/>
    <col min="6405" max="6405" width="30.625" style="1" customWidth="1"/>
    <col min="6406" max="6656" width="9" style="1"/>
    <col min="6657" max="6657" width="23.625" style="1" customWidth="1"/>
    <col min="6658" max="6658" width="55.625" style="1" customWidth="1"/>
    <col min="6659" max="6659" width="4.125" style="1" customWidth="1"/>
    <col min="6660" max="6660" width="15.625" style="1" customWidth="1"/>
    <col min="6661" max="6661" width="30.625" style="1" customWidth="1"/>
    <col min="6662" max="6912" width="9" style="1"/>
    <col min="6913" max="6913" width="23.625" style="1" customWidth="1"/>
    <col min="6914" max="6914" width="55.625" style="1" customWidth="1"/>
    <col min="6915" max="6915" width="4.125" style="1" customWidth="1"/>
    <col min="6916" max="6916" width="15.625" style="1" customWidth="1"/>
    <col min="6917" max="6917" width="30.625" style="1" customWidth="1"/>
    <col min="6918" max="7168" width="9" style="1"/>
    <col min="7169" max="7169" width="23.625" style="1" customWidth="1"/>
    <col min="7170" max="7170" width="55.625" style="1" customWidth="1"/>
    <col min="7171" max="7171" width="4.125" style="1" customWidth="1"/>
    <col min="7172" max="7172" width="15.625" style="1" customWidth="1"/>
    <col min="7173" max="7173" width="30.625" style="1" customWidth="1"/>
    <col min="7174" max="7424" width="9" style="1"/>
    <col min="7425" max="7425" width="23.625" style="1" customWidth="1"/>
    <col min="7426" max="7426" width="55.625" style="1" customWidth="1"/>
    <col min="7427" max="7427" width="4.125" style="1" customWidth="1"/>
    <col min="7428" max="7428" width="15.625" style="1" customWidth="1"/>
    <col min="7429" max="7429" width="30.625" style="1" customWidth="1"/>
    <col min="7430" max="7680" width="9" style="1"/>
    <col min="7681" max="7681" width="23.625" style="1" customWidth="1"/>
    <col min="7682" max="7682" width="55.625" style="1" customWidth="1"/>
    <col min="7683" max="7683" width="4.125" style="1" customWidth="1"/>
    <col min="7684" max="7684" width="15.625" style="1" customWidth="1"/>
    <col min="7685" max="7685" width="30.625" style="1" customWidth="1"/>
    <col min="7686" max="7936" width="9" style="1"/>
    <col min="7937" max="7937" width="23.625" style="1" customWidth="1"/>
    <col min="7938" max="7938" width="55.625" style="1" customWidth="1"/>
    <col min="7939" max="7939" width="4.125" style="1" customWidth="1"/>
    <col min="7940" max="7940" width="15.625" style="1" customWidth="1"/>
    <col min="7941" max="7941" width="30.625" style="1" customWidth="1"/>
    <col min="7942" max="8192" width="9" style="1"/>
    <col min="8193" max="8193" width="23.625" style="1" customWidth="1"/>
    <col min="8194" max="8194" width="55.625" style="1" customWidth="1"/>
    <col min="8195" max="8195" width="4.125" style="1" customWidth="1"/>
    <col min="8196" max="8196" width="15.625" style="1" customWidth="1"/>
    <col min="8197" max="8197" width="30.625" style="1" customWidth="1"/>
    <col min="8198" max="8448" width="9" style="1"/>
    <col min="8449" max="8449" width="23.625" style="1" customWidth="1"/>
    <col min="8450" max="8450" width="55.625" style="1" customWidth="1"/>
    <col min="8451" max="8451" width="4.125" style="1" customWidth="1"/>
    <col min="8452" max="8452" width="15.625" style="1" customWidth="1"/>
    <col min="8453" max="8453" width="30.625" style="1" customWidth="1"/>
    <col min="8454" max="8704" width="9" style="1"/>
    <col min="8705" max="8705" width="23.625" style="1" customWidth="1"/>
    <col min="8706" max="8706" width="55.625" style="1" customWidth="1"/>
    <col min="8707" max="8707" width="4.125" style="1" customWidth="1"/>
    <col min="8708" max="8708" width="15.625" style="1" customWidth="1"/>
    <col min="8709" max="8709" width="30.625" style="1" customWidth="1"/>
    <col min="8710" max="8960" width="9" style="1"/>
    <col min="8961" max="8961" width="23.625" style="1" customWidth="1"/>
    <col min="8962" max="8962" width="55.625" style="1" customWidth="1"/>
    <col min="8963" max="8963" width="4.125" style="1" customWidth="1"/>
    <col min="8964" max="8964" width="15.625" style="1" customWidth="1"/>
    <col min="8965" max="8965" width="30.625" style="1" customWidth="1"/>
    <col min="8966" max="9216" width="9" style="1"/>
    <col min="9217" max="9217" width="23.625" style="1" customWidth="1"/>
    <col min="9218" max="9218" width="55.625" style="1" customWidth="1"/>
    <col min="9219" max="9219" width="4.125" style="1" customWidth="1"/>
    <col min="9220" max="9220" width="15.625" style="1" customWidth="1"/>
    <col min="9221" max="9221" width="30.625" style="1" customWidth="1"/>
    <col min="9222" max="9472" width="9" style="1"/>
    <col min="9473" max="9473" width="23.625" style="1" customWidth="1"/>
    <col min="9474" max="9474" width="55.625" style="1" customWidth="1"/>
    <col min="9475" max="9475" width="4.125" style="1" customWidth="1"/>
    <col min="9476" max="9476" width="15.625" style="1" customWidth="1"/>
    <col min="9477" max="9477" width="30.625" style="1" customWidth="1"/>
    <col min="9478" max="9728" width="9" style="1"/>
    <col min="9729" max="9729" width="23.625" style="1" customWidth="1"/>
    <col min="9730" max="9730" width="55.625" style="1" customWidth="1"/>
    <col min="9731" max="9731" width="4.125" style="1" customWidth="1"/>
    <col min="9732" max="9732" width="15.625" style="1" customWidth="1"/>
    <col min="9733" max="9733" width="30.625" style="1" customWidth="1"/>
    <col min="9734" max="9984" width="9" style="1"/>
    <col min="9985" max="9985" width="23.625" style="1" customWidth="1"/>
    <col min="9986" max="9986" width="55.625" style="1" customWidth="1"/>
    <col min="9987" max="9987" width="4.125" style="1" customWidth="1"/>
    <col min="9988" max="9988" width="15.625" style="1" customWidth="1"/>
    <col min="9989" max="9989" width="30.625" style="1" customWidth="1"/>
    <col min="9990" max="10240" width="9" style="1"/>
    <col min="10241" max="10241" width="23.625" style="1" customWidth="1"/>
    <col min="10242" max="10242" width="55.625" style="1" customWidth="1"/>
    <col min="10243" max="10243" width="4.125" style="1" customWidth="1"/>
    <col min="10244" max="10244" width="15.625" style="1" customWidth="1"/>
    <col min="10245" max="10245" width="30.625" style="1" customWidth="1"/>
    <col min="10246" max="10496" width="9" style="1"/>
    <col min="10497" max="10497" width="23.625" style="1" customWidth="1"/>
    <col min="10498" max="10498" width="55.625" style="1" customWidth="1"/>
    <col min="10499" max="10499" width="4.125" style="1" customWidth="1"/>
    <col min="10500" max="10500" width="15.625" style="1" customWidth="1"/>
    <col min="10501" max="10501" width="30.625" style="1" customWidth="1"/>
    <col min="10502" max="10752" width="9" style="1"/>
    <col min="10753" max="10753" width="23.625" style="1" customWidth="1"/>
    <col min="10754" max="10754" width="55.625" style="1" customWidth="1"/>
    <col min="10755" max="10755" width="4.125" style="1" customWidth="1"/>
    <col min="10756" max="10756" width="15.625" style="1" customWidth="1"/>
    <col min="10757" max="10757" width="30.625" style="1" customWidth="1"/>
    <col min="10758" max="11008" width="9" style="1"/>
    <col min="11009" max="11009" width="23.625" style="1" customWidth="1"/>
    <col min="11010" max="11010" width="55.625" style="1" customWidth="1"/>
    <col min="11011" max="11011" width="4.125" style="1" customWidth="1"/>
    <col min="11012" max="11012" width="15.625" style="1" customWidth="1"/>
    <col min="11013" max="11013" width="30.625" style="1" customWidth="1"/>
    <col min="11014" max="11264" width="9" style="1"/>
    <col min="11265" max="11265" width="23.625" style="1" customWidth="1"/>
    <col min="11266" max="11266" width="55.625" style="1" customWidth="1"/>
    <col min="11267" max="11267" width="4.125" style="1" customWidth="1"/>
    <col min="11268" max="11268" width="15.625" style="1" customWidth="1"/>
    <col min="11269" max="11269" width="30.625" style="1" customWidth="1"/>
    <col min="11270" max="11520" width="9" style="1"/>
    <col min="11521" max="11521" width="23.625" style="1" customWidth="1"/>
    <col min="11522" max="11522" width="55.625" style="1" customWidth="1"/>
    <col min="11523" max="11523" width="4.125" style="1" customWidth="1"/>
    <col min="11524" max="11524" width="15.625" style="1" customWidth="1"/>
    <col min="11525" max="11525" width="30.625" style="1" customWidth="1"/>
    <col min="11526" max="11776" width="9" style="1"/>
    <col min="11777" max="11777" width="23.625" style="1" customWidth="1"/>
    <col min="11778" max="11778" width="55.625" style="1" customWidth="1"/>
    <col min="11779" max="11779" width="4.125" style="1" customWidth="1"/>
    <col min="11780" max="11780" width="15.625" style="1" customWidth="1"/>
    <col min="11781" max="11781" width="30.625" style="1" customWidth="1"/>
    <col min="11782" max="12032" width="9" style="1"/>
    <col min="12033" max="12033" width="23.625" style="1" customWidth="1"/>
    <col min="12034" max="12034" width="55.625" style="1" customWidth="1"/>
    <col min="12035" max="12035" width="4.125" style="1" customWidth="1"/>
    <col min="12036" max="12036" width="15.625" style="1" customWidth="1"/>
    <col min="12037" max="12037" width="30.625" style="1" customWidth="1"/>
    <col min="12038" max="12288" width="9" style="1"/>
    <col min="12289" max="12289" width="23.625" style="1" customWidth="1"/>
    <col min="12290" max="12290" width="55.625" style="1" customWidth="1"/>
    <col min="12291" max="12291" width="4.125" style="1" customWidth="1"/>
    <col min="12292" max="12292" width="15.625" style="1" customWidth="1"/>
    <col min="12293" max="12293" width="30.625" style="1" customWidth="1"/>
    <col min="12294" max="12544" width="9" style="1"/>
    <col min="12545" max="12545" width="23.625" style="1" customWidth="1"/>
    <col min="12546" max="12546" width="55.625" style="1" customWidth="1"/>
    <col min="12547" max="12547" width="4.125" style="1" customWidth="1"/>
    <col min="12548" max="12548" width="15.625" style="1" customWidth="1"/>
    <col min="12549" max="12549" width="30.625" style="1" customWidth="1"/>
    <col min="12550" max="12800" width="9" style="1"/>
    <col min="12801" max="12801" width="23.625" style="1" customWidth="1"/>
    <col min="12802" max="12802" width="55.625" style="1" customWidth="1"/>
    <col min="12803" max="12803" width="4.125" style="1" customWidth="1"/>
    <col min="12804" max="12804" width="15.625" style="1" customWidth="1"/>
    <col min="12805" max="12805" width="30.625" style="1" customWidth="1"/>
    <col min="12806" max="13056" width="9" style="1"/>
    <col min="13057" max="13057" width="23.625" style="1" customWidth="1"/>
    <col min="13058" max="13058" width="55.625" style="1" customWidth="1"/>
    <col min="13059" max="13059" width="4.125" style="1" customWidth="1"/>
    <col min="13060" max="13060" width="15.625" style="1" customWidth="1"/>
    <col min="13061" max="13061" width="30.625" style="1" customWidth="1"/>
    <col min="13062" max="13312" width="9" style="1"/>
    <col min="13313" max="13313" width="23.625" style="1" customWidth="1"/>
    <col min="13314" max="13314" width="55.625" style="1" customWidth="1"/>
    <col min="13315" max="13315" width="4.125" style="1" customWidth="1"/>
    <col min="13316" max="13316" width="15.625" style="1" customWidth="1"/>
    <col min="13317" max="13317" width="30.625" style="1" customWidth="1"/>
    <col min="13318" max="13568" width="9" style="1"/>
    <col min="13569" max="13569" width="23.625" style="1" customWidth="1"/>
    <col min="13570" max="13570" width="55.625" style="1" customWidth="1"/>
    <col min="13571" max="13571" width="4.125" style="1" customWidth="1"/>
    <col min="13572" max="13572" width="15.625" style="1" customWidth="1"/>
    <col min="13573" max="13573" width="30.625" style="1" customWidth="1"/>
    <col min="13574" max="13824" width="9" style="1"/>
    <col min="13825" max="13825" width="23.625" style="1" customWidth="1"/>
    <col min="13826" max="13826" width="55.625" style="1" customWidth="1"/>
    <col min="13827" max="13827" width="4.125" style="1" customWidth="1"/>
    <col min="13828" max="13828" width="15.625" style="1" customWidth="1"/>
    <col min="13829" max="13829" width="30.625" style="1" customWidth="1"/>
    <col min="13830" max="14080" width="9" style="1"/>
    <col min="14081" max="14081" width="23.625" style="1" customWidth="1"/>
    <col min="14082" max="14082" width="55.625" style="1" customWidth="1"/>
    <col min="14083" max="14083" width="4.125" style="1" customWidth="1"/>
    <col min="14084" max="14084" width="15.625" style="1" customWidth="1"/>
    <col min="14085" max="14085" width="30.625" style="1" customWidth="1"/>
    <col min="14086" max="14336" width="9" style="1"/>
    <col min="14337" max="14337" width="23.625" style="1" customWidth="1"/>
    <col min="14338" max="14338" width="55.625" style="1" customWidth="1"/>
    <col min="14339" max="14339" width="4.125" style="1" customWidth="1"/>
    <col min="14340" max="14340" width="15.625" style="1" customWidth="1"/>
    <col min="14341" max="14341" width="30.625" style="1" customWidth="1"/>
    <col min="14342" max="14592" width="9" style="1"/>
    <col min="14593" max="14593" width="23.625" style="1" customWidth="1"/>
    <col min="14594" max="14594" width="55.625" style="1" customWidth="1"/>
    <col min="14595" max="14595" width="4.125" style="1" customWidth="1"/>
    <col min="14596" max="14596" width="15.625" style="1" customWidth="1"/>
    <col min="14597" max="14597" width="30.625" style="1" customWidth="1"/>
    <col min="14598" max="14848" width="9" style="1"/>
    <col min="14849" max="14849" width="23.625" style="1" customWidth="1"/>
    <col min="14850" max="14850" width="55.625" style="1" customWidth="1"/>
    <col min="14851" max="14851" width="4.125" style="1" customWidth="1"/>
    <col min="14852" max="14852" width="15.625" style="1" customWidth="1"/>
    <col min="14853" max="14853" width="30.625" style="1" customWidth="1"/>
    <col min="14854" max="15104" width="9" style="1"/>
    <col min="15105" max="15105" width="23.625" style="1" customWidth="1"/>
    <col min="15106" max="15106" width="55.625" style="1" customWidth="1"/>
    <col min="15107" max="15107" width="4.125" style="1" customWidth="1"/>
    <col min="15108" max="15108" width="15.625" style="1" customWidth="1"/>
    <col min="15109" max="15109" width="30.625" style="1" customWidth="1"/>
    <col min="15110" max="15360" width="9" style="1"/>
    <col min="15361" max="15361" width="23.625" style="1" customWidth="1"/>
    <col min="15362" max="15362" width="55.625" style="1" customWidth="1"/>
    <col min="15363" max="15363" width="4.125" style="1" customWidth="1"/>
    <col min="15364" max="15364" width="15.625" style="1" customWidth="1"/>
    <col min="15365" max="15365" width="30.625" style="1" customWidth="1"/>
    <col min="15366" max="15616" width="9" style="1"/>
    <col min="15617" max="15617" width="23.625" style="1" customWidth="1"/>
    <col min="15618" max="15618" width="55.625" style="1" customWidth="1"/>
    <col min="15619" max="15619" width="4.125" style="1" customWidth="1"/>
    <col min="15620" max="15620" width="15.625" style="1" customWidth="1"/>
    <col min="15621" max="15621" width="30.625" style="1" customWidth="1"/>
    <col min="15622" max="15872" width="9" style="1"/>
    <col min="15873" max="15873" width="23.625" style="1" customWidth="1"/>
    <col min="15874" max="15874" width="55.625" style="1" customWidth="1"/>
    <col min="15875" max="15875" width="4.125" style="1" customWidth="1"/>
    <col min="15876" max="15876" width="15.625" style="1" customWidth="1"/>
    <col min="15877" max="15877" width="30.625" style="1" customWidth="1"/>
    <col min="15878" max="16128" width="9" style="1"/>
    <col min="16129" max="16129" width="23.625" style="1" customWidth="1"/>
    <col min="16130" max="16130" width="55.625" style="1" customWidth="1"/>
    <col min="16131" max="16131" width="4.125" style="1" customWidth="1"/>
    <col min="16132" max="16132" width="15.625" style="1" customWidth="1"/>
    <col min="16133" max="16133" width="30.625" style="1" customWidth="1"/>
    <col min="16134" max="16384" width="9" style="1"/>
  </cols>
  <sheetData>
    <row r="1" spans="1:5" ht="30" customHeight="1">
      <c r="A1" s="747" t="s">
        <v>254</v>
      </c>
      <c r="B1" s="747"/>
      <c r="C1" s="747"/>
      <c r="D1" s="747"/>
      <c r="E1" s="747"/>
    </row>
    <row r="2" spans="1:5" ht="9.9499999999999993" customHeight="1">
      <c r="A2" s="282"/>
      <c r="B2" s="283"/>
      <c r="C2" s="284"/>
      <c r="D2" s="285"/>
    </row>
    <row r="3" spans="1:5" ht="20.100000000000001" customHeight="1">
      <c r="A3" s="2" t="s">
        <v>0</v>
      </c>
      <c r="B3" s="2" t="s">
        <v>1</v>
      </c>
      <c r="C3" s="745" t="s">
        <v>2</v>
      </c>
      <c r="D3" s="746"/>
      <c r="E3" s="3"/>
    </row>
    <row r="4" spans="1:5" s="8" customFormat="1" ht="14.25" customHeight="1">
      <c r="A4" s="287" t="s">
        <v>255</v>
      </c>
      <c r="B4" s="288"/>
      <c r="C4" s="289" t="s">
        <v>5</v>
      </c>
      <c r="D4" s="290" t="s">
        <v>9</v>
      </c>
      <c r="E4" s="291"/>
    </row>
    <row r="5" spans="1:5" s="8" customFormat="1" ht="14.25" customHeight="1">
      <c r="A5" s="742" t="s">
        <v>13</v>
      </c>
      <c r="B5" s="292" t="s">
        <v>184</v>
      </c>
      <c r="C5" s="293" t="s">
        <v>5</v>
      </c>
      <c r="D5" s="294" t="s">
        <v>9</v>
      </c>
      <c r="E5" s="21"/>
    </row>
    <row r="6" spans="1:5" s="8" customFormat="1" ht="28.5" customHeight="1">
      <c r="A6" s="743"/>
      <c r="B6" s="295" t="s">
        <v>256</v>
      </c>
      <c r="C6" s="271" t="s">
        <v>16</v>
      </c>
      <c r="D6" s="272" t="s">
        <v>9</v>
      </c>
      <c r="E6" s="15"/>
    </row>
    <row r="7" spans="1:5" s="8" customFormat="1" ht="14.25" customHeight="1">
      <c r="A7" s="743"/>
      <c r="B7" s="295" t="s">
        <v>257</v>
      </c>
      <c r="C7" s="271" t="s">
        <v>16</v>
      </c>
      <c r="D7" s="272" t="s">
        <v>9</v>
      </c>
      <c r="E7" s="15"/>
    </row>
    <row r="8" spans="1:5" s="8" customFormat="1" ht="28.5" customHeight="1">
      <c r="A8" s="744"/>
      <c r="B8" s="296" t="s">
        <v>258</v>
      </c>
      <c r="C8" s="273" t="s">
        <v>16</v>
      </c>
      <c r="D8" s="274" t="s">
        <v>9</v>
      </c>
      <c r="E8" s="19"/>
    </row>
    <row r="9" spans="1:5" s="8" customFormat="1" ht="28.5" customHeight="1">
      <c r="A9" s="742" t="s">
        <v>236</v>
      </c>
      <c r="B9" s="297" t="s">
        <v>259</v>
      </c>
      <c r="C9" s="212" t="s">
        <v>5</v>
      </c>
      <c r="D9" s="211" t="s">
        <v>9</v>
      </c>
      <c r="E9" s="21"/>
    </row>
    <row r="10" spans="1:5" s="8" customFormat="1" ht="28.5" customHeight="1">
      <c r="A10" s="743"/>
      <c r="B10" s="298" t="s">
        <v>260</v>
      </c>
      <c r="C10" s="25" t="s">
        <v>434</v>
      </c>
      <c r="D10" s="26" t="s">
        <v>179</v>
      </c>
      <c r="E10" s="15"/>
    </row>
    <row r="11" spans="1:5" s="8" customFormat="1" ht="42.75" customHeight="1">
      <c r="A11" s="743"/>
      <c r="B11" s="299" t="s">
        <v>261</v>
      </c>
      <c r="C11" s="300" t="s">
        <v>434</v>
      </c>
      <c r="D11" s="301" t="s">
        <v>9</v>
      </c>
      <c r="E11" s="18"/>
    </row>
    <row r="12" spans="1:5" s="8" customFormat="1" ht="42.75" customHeight="1">
      <c r="A12" s="743"/>
      <c r="B12" s="302" t="s">
        <v>262</v>
      </c>
      <c r="C12" s="199" t="s">
        <v>5</v>
      </c>
      <c r="D12" s="303" t="s">
        <v>9</v>
      </c>
      <c r="E12" s="20"/>
    </row>
    <row r="13" spans="1:5" s="8" customFormat="1" ht="57" customHeight="1">
      <c r="A13" s="743"/>
      <c r="B13" s="304" t="s">
        <v>263</v>
      </c>
      <c r="C13" s="199" t="s">
        <v>435</v>
      </c>
      <c r="D13" s="303" t="s">
        <v>9</v>
      </c>
      <c r="E13" s="20"/>
    </row>
    <row r="14" spans="1:5" s="8" customFormat="1" ht="128.25" customHeight="1">
      <c r="A14" s="743"/>
      <c r="B14" s="305" t="s">
        <v>264</v>
      </c>
      <c r="C14" s="199" t="s">
        <v>434</v>
      </c>
      <c r="D14" s="306" t="s">
        <v>9</v>
      </c>
      <c r="E14" s="14"/>
    </row>
    <row r="15" spans="1:5" s="8" customFormat="1" ht="14.25" customHeight="1">
      <c r="A15" s="743"/>
      <c r="B15" s="298" t="s">
        <v>265</v>
      </c>
      <c r="C15" s="25" t="s">
        <v>5</v>
      </c>
      <c r="D15" s="26" t="s">
        <v>9</v>
      </c>
      <c r="E15" s="15"/>
    </row>
    <row r="16" spans="1:5" s="8" customFormat="1" ht="14.25" customHeight="1">
      <c r="A16" s="743"/>
      <c r="B16" s="307" t="s">
        <v>436</v>
      </c>
      <c r="C16" s="25" t="s">
        <v>5</v>
      </c>
      <c r="D16" s="26" t="s">
        <v>9</v>
      </c>
      <c r="E16" s="20"/>
    </row>
    <row r="17" spans="1:5" s="8" customFormat="1" ht="14.25" customHeight="1">
      <c r="A17" s="744"/>
      <c r="B17" s="344" t="s">
        <v>267</v>
      </c>
      <c r="C17" s="201" t="s">
        <v>5</v>
      </c>
      <c r="D17" s="467" t="s">
        <v>9</v>
      </c>
      <c r="E17" s="19"/>
    </row>
    <row r="18" spans="1:5" s="8" customFormat="1" ht="32.25" customHeight="1">
      <c r="A18" s="742" t="s">
        <v>268</v>
      </c>
      <c r="B18" s="308" t="s">
        <v>269</v>
      </c>
      <c r="C18" s="309" t="s">
        <v>5</v>
      </c>
      <c r="D18" s="310" t="s">
        <v>9</v>
      </c>
      <c r="E18" s="311"/>
    </row>
    <row r="19" spans="1:5" s="8" customFormat="1" ht="32.25" customHeight="1">
      <c r="A19" s="743"/>
      <c r="B19" s="298" t="s">
        <v>260</v>
      </c>
      <c r="C19" s="25" t="s">
        <v>5</v>
      </c>
      <c r="D19" s="26" t="s">
        <v>179</v>
      </c>
      <c r="E19" s="312"/>
    </row>
    <row r="20" spans="1:5" s="8" customFormat="1" ht="45.75" customHeight="1">
      <c r="A20" s="743"/>
      <c r="B20" s="299" t="s">
        <v>261</v>
      </c>
      <c r="C20" s="300" t="s">
        <v>5</v>
      </c>
      <c r="D20" s="313" t="s">
        <v>9</v>
      </c>
      <c r="E20" s="20"/>
    </row>
    <row r="21" spans="1:5" s="8" customFormat="1" ht="43.5" customHeight="1">
      <c r="A21" s="743"/>
      <c r="B21" s="304" t="s">
        <v>262</v>
      </c>
      <c r="C21" s="199" t="s">
        <v>437</v>
      </c>
      <c r="D21" s="268" t="s">
        <v>9</v>
      </c>
      <c r="E21" s="20"/>
    </row>
    <row r="22" spans="1:5" s="8" customFormat="1" ht="59.25" customHeight="1">
      <c r="A22" s="743"/>
      <c r="B22" s="304" t="s">
        <v>263</v>
      </c>
      <c r="C22" s="199" t="s">
        <v>434</v>
      </c>
      <c r="D22" s="268" t="s">
        <v>9</v>
      </c>
      <c r="E22" s="20"/>
    </row>
    <row r="23" spans="1:5" s="8" customFormat="1" ht="126" customHeight="1">
      <c r="A23" s="743"/>
      <c r="B23" s="314" t="s">
        <v>264</v>
      </c>
      <c r="C23" s="199" t="s">
        <v>5</v>
      </c>
      <c r="D23" s="306" t="s">
        <v>9</v>
      </c>
      <c r="E23" s="14"/>
    </row>
    <row r="24" spans="1:5" s="8" customFormat="1" ht="24.75" customHeight="1">
      <c r="A24" s="743"/>
      <c r="B24" s="298" t="s">
        <v>265</v>
      </c>
      <c r="C24" s="25" t="s">
        <v>434</v>
      </c>
      <c r="D24" s="26" t="s">
        <v>9</v>
      </c>
      <c r="E24" s="20"/>
    </row>
    <row r="25" spans="1:5" s="8" customFormat="1" ht="24" customHeight="1">
      <c r="A25" s="743"/>
      <c r="B25" s="307" t="s">
        <v>266</v>
      </c>
      <c r="C25" s="25" t="s">
        <v>434</v>
      </c>
      <c r="D25" s="26" t="s">
        <v>9</v>
      </c>
      <c r="E25" s="18"/>
    </row>
    <row r="26" spans="1:5" s="8" customFormat="1" ht="18.75" customHeight="1">
      <c r="A26" s="744"/>
      <c r="B26" s="344" t="s">
        <v>270</v>
      </c>
      <c r="C26" s="201" t="s">
        <v>434</v>
      </c>
      <c r="D26" s="467" t="s">
        <v>9</v>
      </c>
      <c r="E26" s="19"/>
    </row>
    <row r="27" spans="1:5" s="8" customFormat="1" ht="108">
      <c r="A27" s="742" t="s">
        <v>232</v>
      </c>
      <c r="B27" s="315" t="s">
        <v>271</v>
      </c>
      <c r="C27" s="316" t="s">
        <v>438</v>
      </c>
      <c r="D27" s="317" t="s">
        <v>4</v>
      </c>
      <c r="E27" s="11" t="s">
        <v>272</v>
      </c>
    </row>
    <row r="28" spans="1:5" s="8" customFormat="1" ht="54">
      <c r="A28" s="743"/>
      <c r="B28" s="318" t="s">
        <v>273</v>
      </c>
      <c r="C28" s="319" t="s">
        <v>437</v>
      </c>
      <c r="D28" s="320" t="s">
        <v>4</v>
      </c>
      <c r="E28" s="15"/>
    </row>
    <row r="29" spans="1:5" s="8" customFormat="1" ht="54">
      <c r="A29" s="743"/>
      <c r="B29" s="321" t="s">
        <v>274</v>
      </c>
      <c r="C29" s="322" t="s">
        <v>434</v>
      </c>
      <c r="D29" s="323" t="s">
        <v>4</v>
      </c>
      <c r="E29" s="14"/>
    </row>
    <row r="30" spans="1:5" s="8" customFormat="1" ht="81">
      <c r="A30" s="744"/>
      <c r="B30" s="324" t="s">
        <v>275</v>
      </c>
      <c r="C30" s="325" t="s">
        <v>439</v>
      </c>
      <c r="D30" s="326" t="s">
        <v>9</v>
      </c>
      <c r="E30" s="20"/>
    </row>
    <row r="31" spans="1:5" s="8" customFormat="1" ht="81" customHeight="1">
      <c r="A31" s="742" t="s">
        <v>440</v>
      </c>
      <c r="B31" s="280" t="s">
        <v>276</v>
      </c>
      <c r="C31" s="327" t="s">
        <v>434</v>
      </c>
      <c r="D31" s="328" t="s">
        <v>4</v>
      </c>
      <c r="E31" s="11" t="s">
        <v>272</v>
      </c>
    </row>
    <row r="32" spans="1:5" s="8" customFormat="1" ht="51.75" customHeight="1">
      <c r="A32" s="743"/>
      <c r="B32" s="318" t="s">
        <v>273</v>
      </c>
      <c r="C32" s="319" t="s">
        <v>434</v>
      </c>
      <c r="D32" s="320" t="s">
        <v>4</v>
      </c>
      <c r="E32" s="15"/>
    </row>
    <row r="33" spans="1:5" s="8" customFormat="1" ht="63" customHeight="1">
      <c r="A33" s="744"/>
      <c r="B33" s="324" t="s">
        <v>441</v>
      </c>
      <c r="C33" s="423" t="s">
        <v>5</v>
      </c>
      <c r="D33" s="424" t="s">
        <v>4</v>
      </c>
      <c r="E33" s="335"/>
    </row>
    <row r="34" spans="1:5" s="8" customFormat="1" ht="35.25" customHeight="1">
      <c r="A34" s="734" t="s">
        <v>237</v>
      </c>
      <c r="B34" s="297" t="s">
        <v>277</v>
      </c>
      <c r="C34" s="9" t="s">
        <v>434</v>
      </c>
      <c r="D34" s="10" t="s">
        <v>9</v>
      </c>
      <c r="E34" s="11"/>
    </row>
    <row r="35" spans="1:5" s="8" customFormat="1" ht="35.1" customHeight="1">
      <c r="A35" s="735"/>
      <c r="B35" s="307" t="s">
        <v>278</v>
      </c>
      <c r="C35" s="16" t="s">
        <v>439</v>
      </c>
      <c r="D35" s="17" t="s">
        <v>9</v>
      </c>
      <c r="E35" s="15"/>
    </row>
    <row r="36" spans="1:5" s="8" customFormat="1" ht="39.75" customHeight="1">
      <c r="A36" s="735"/>
      <c r="B36" s="307" t="s">
        <v>279</v>
      </c>
      <c r="C36" s="16" t="s">
        <v>434</v>
      </c>
      <c r="D36" s="17" t="s">
        <v>9</v>
      </c>
      <c r="E36" s="15" t="s">
        <v>272</v>
      </c>
    </row>
    <row r="37" spans="1:5" s="8" customFormat="1" ht="35.1" customHeight="1">
      <c r="A37" s="735"/>
      <c r="B37" s="307" t="s">
        <v>442</v>
      </c>
      <c r="C37" s="16" t="s">
        <v>434</v>
      </c>
      <c r="D37" s="17" t="s">
        <v>4</v>
      </c>
      <c r="E37" s="15"/>
    </row>
    <row r="38" spans="1:5" s="8" customFormat="1" ht="21.75" customHeight="1">
      <c r="A38" s="735"/>
      <c r="B38" s="307" t="s">
        <v>280</v>
      </c>
      <c r="C38" s="16" t="s">
        <v>438</v>
      </c>
      <c r="D38" s="17" t="s">
        <v>4</v>
      </c>
      <c r="E38" s="15"/>
    </row>
    <row r="39" spans="1:5" s="8" customFormat="1" ht="20.100000000000001" customHeight="1">
      <c r="A39" s="735"/>
      <c r="B39" s="307" t="s">
        <v>281</v>
      </c>
      <c r="C39" s="16" t="s">
        <v>434</v>
      </c>
      <c r="D39" s="17" t="s">
        <v>443</v>
      </c>
      <c r="E39" s="15"/>
    </row>
    <row r="40" spans="1:5" s="8" customFormat="1" ht="34.5" customHeight="1">
      <c r="A40" s="736"/>
      <c r="B40" s="340" t="s">
        <v>283</v>
      </c>
      <c r="C40" s="208" t="s">
        <v>434</v>
      </c>
      <c r="D40" s="207" t="s">
        <v>444</v>
      </c>
      <c r="E40" s="19" t="s">
        <v>284</v>
      </c>
    </row>
    <row r="41" spans="1:5" s="8" customFormat="1" ht="34.5" customHeight="1">
      <c r="A41" s="734" t="s">
        <v>285</v>
      </c>
      <c r="B41" s="297" t="s">
        <v>286</v>
      </c>
      <c r="C41" s="9" t="s">
        <v>434</v>
      </c>
      <c r="D41" s="10" t="s">
        <v>9</v>
      </c>
      <c r="E41" s="11"/>
    </row>
    <row r="42" spans="1:5" s="8" customFormat="1" ht="54.75" customHeight="1">
      <c r="A42" s="736"/>
      <c r="B42" s="332" t="s">
        <v>445</v>
      </c>
      <c r="C42" s="333" t="s">
        <v>439</v>
      </c>
      <c r="D42" s="334" t="s">
        <v>9</v>
      </c>
      <c r="E42" s="335"/>
    </row>
    <row r="43" spans="1:5" s="8" customFormat="1" ht="41.25" customHeight="1">
      <c r="A43" s="739" t="s">
        <v>235</v>
      </c>
      <c r="B43" s="315" t="s">
        <v>287</v>
      </c>
      <c r="C43" s="316" t="s">
        <v>434</v>
      </c>
      <c r="D43" s="317" t="s">
        <v>9</v>
      </c>
      <c r="E43" s="468"/>
    </row>
    <row r="44" spans="1:5" s="8" customFormat="1" ht="63.75" customHeight="1">
      <c r="A44" s="740"/>
      <c r="B44" s="318" t="s">
        <v>288</v>
      </c>
      <c r="C44" s="319" t="s">
        <v>5</v>
      </c>
      <c r="D44" s="320" t="s">
        <v>4</v>
      </c>
      <c r="E44" s="336"/>
    </row>
    <row r="45" spans="1:5" s="8" customFormat="1" ht="66.75" customHeight="1">
      <c r="A45" s="741"/>
      <c r="B45" s="324" t="s">
        <v>289</v>
      </c>
      <c r="C45" s="325" t="s">
        <v>446</v>
      </c>
      <c r="D45" s="440" t="s">
        <v>9</v>
      </c>
      <c r="E45" s="337"/>
    </row>
    <row r="46" spans="1:5" s="8" customFormat="1" ht="28.5" customHeight="1">
      <c r="A46" s="739" t="s">
        <v>447</v>
      </c>
      <c r="B46" s="315" t="s">
        <v>287</v>
      </c>
      <c r="C46" s="316" t="s">
        <v>446</v>
      </c>
      <c r="D46" s="317" t="s">
        <v>9</v>
      </c>
      <c r="E46" s="338"/>
    </row>
    <row r="47" spans="1:5" s="8" customFormat="1" ht="67.5" customHeight="1">
      <c r="A47" s="740"/>
      <c r="B47" s="318" t="s">
        <v>290</v>
      </c>
      <c r="C47" s="319" t="s">
        <v>5</v>
      </c>
      <c r="D47" s="320" t="s">
        <v>4</v>
      </c>
      <c r="E47" s="339"/>
    </row>
    <row r="48" spans="1:5" s="8" customFormat="1" ht="66.75" customHeight="1">
      <c r="A48" s="741"/>
      <c r="B48" s="318" t="s">
        <v>291</v>
      </c>
      <c r="C48" s="319" t="s">
        <v>439</v>
      </c>
      <c r="D48" s="320" t="s">
        <v>9</v>
      </c>
      <c r="E48" s="465"/>
    </row>
    <row r="49" spans="1:5" s="8" customFormat="1" ht="28.15" customHeight="1">
      <c r="A49" s="21" t="s">
        <v>17</v>
      </c>
      <c r="B49" s="297" t="s">
        <v>292</v>
      </c>
      <c r="C49" s="9" t="s">
        <v>448</v>
      </c>
      <c r="D49" s="10" t="s">
        <v>179</v>
      </c>
      <c r="E49" s="11"/>
    </row>
    <row r="50" spans="1:5" s="8" customFormat="1" ht="27">
      <c r="A50" s="20"/>
      <c r="B50" s="307" t="s">
        <v>293</v>
      </c>
      <c r="C50" s="16" t="s">
        <v>434</v>
      </c>
      <c r="D50" s="17" t="s">
        <v>444</v>
      </c>
      <c r="E50" s="15" t="s">
        <v>294</v>
      </c>
    </row>
    <row r="51" spans="1:5" s="8" customFormat="1" ht="19.5" customHeight="1">
      <c r="A51" s="20"/>
      <c r="B51" s="307" t="s">
        <v>295</v>
      </c>
      <c r="C51" s="16" t="s">
        <v>439</v>
      </c>
      <c r="D51" s="17" t="s">
        <v>443</v>
      </c>
      <c r="E51" s="14" t="s">
        <v>296</v>
      </c>
    </row>
    <row r="52" spans="1:5" s="8" customFormat="1" ht="31.5" customHeight="1">
      <c r="A52" s="335"/>
      <c r="B52" s="340" t="s">
        <v>297</v>
      </c>
      <c r="C52" s="208" t="s">
        <v>439</v>
      </c>
      <c r="D52" s="207" t="s">
        <v>443</v>
      </c>
      <c r="E52" s="19"/>
    </row>
    <row r="53" spans="1:5" s="8" customFormat="1" ht="27" customHeight="1">
      <c r="A53" s="734" t="s">
        <v>14</v>
      </c>
      <c r="B53" s="341" t="s">
        <v>298</v>
      </c>
      <c r="C53" s="210" t="s">
        <v>446</v>
      </c>
      <c r="D53" s="209" t="s">
        <v>9</v>
      </c>
      <c r="E53" s="462"/>
    </row>
    <row r="54" spans="1:5" s="8" customFormat="1" ht="20.100000000000001" customHeight="1">
      <c r="A54" s="736"/>
      <c r="B54" s="307" t="s">
        <v>178</v>
      </c>
      <c r="C54" s="16" t="s">
        <v>434</v>
      </c>
      <c r="D54" s="30" t="s">
        <v>4</v>
      </c>
      <c r="E54" s="342"/>
    </row>
    <row r="55" spans="1:5" ht="33.75" customHeight="1">
      <c r="A55" s="734" t="s">
        <v>8</v>
      </c>
      <c r="B55" s="297" t="s">
        <v>299</v>
      </c>
      <c r="C55" s="9" t="s">
        <v>446</v>
      </c>
      <c r="D55" s="10" t="s">
        <v>443</v>
      </c>
      <c r="E55" s="11"/>
    </row>
    <row r="56" spans="1:5" ht="33.6" customHeight="1">
      <c r="A56" s="735"/>
      <c r="B56" s="307" t="s">
        <v>300</v>
      </c>
      <c r="C56" s="12" t="s">
        <v>449</v>
      </c>
      <c r="D56" s="13" t="s">
        <v>443</v>
      </c>
      <c r="E56" s="14"/>
    </row>
    <row r="57" spans="1:5" ht="34.9" customHeight="1">
      <c r="A57" s="735"/>
      <c r="B57" s="305" t="s">
        <v>301</v>
      </c>
      <c r="C57" s="12" t="s">
        <v>446</v>
      </c>
      <c r="D57" s="13" t="s">
        <v>450</v>
      </c>
      <c r="E57" s="14"/>
    </row>
    <row r="58" spans="1:5" ht="32.450000000000003" customHeight="1">
      <c r="A58" s="735"/>
      <c r="B58" s="305" t="s">
        <v>302</v>
      </c>
      <c r="C58" s="16" t="s">
        <v>434</v>
      </c>
      <c r="D58" s="17" t="s">
        <v>444</v>
      </c>
      <c r="E58" s="15"/>
    </row>
    <row r="59" spans="1:5" ht="32.450000000000003" customHeight="1">
      <c r="A59" s="735"/>
      <c r="B59" s="302" t="s">
        <v>451</v>
      </c>
      <c r="C59" s="16" t="s">
        <v>5</v>
      </c>
      <c r="D59" s="17" t="s">
        <v>452</v>
      </c>
      <c r="E59" s="20"/>
    </row>
    <row r="60" spans="1:5" ht="40.5" customHeight="1">
      <c r="A60" s="736"/>
      <c r="B60" s="340" t="s">
        <v>303</v>
      </c>
      <c r="C60" s="208" t="s">
        <v>446</v>
      </c>
      <c r="D60" s="207" t="s">
        <v>9</v>
      </c>
      <c r="E60" s="19"/>
    </row>
    <row r="61" spans="1:5" s="8" customFormat="1" ht="32.25" customHeight="1">
      <c r="A61" s="734" t="s">
        <v>15</v>
      </c>
      <c r="B61" s="343" t="s">
        <v>265</v>
      </c>
      <c r="C61" s="206" t="s">
        <v>439</v>
      </c>
      <c r="D61" s="205" t="s">
        <v>9</v>
      </c>
      <c r="E61" s="21"/>
    </row>
    <row r="62" spans="1:5" s="8" customFormat="1" ht="34.5" customHeight="1">
      <c r="A62" s="735"/>
      <c r="B62" s="314" t="s">
        <v>304</v>
      </c>
      <c r="C62" s="203" t="s">
        <v>5</v>
      </c>
      <c r="D62" s="202" t="s">
        <v>9</v>
      </c>
      <c r="E62" s="15"/>
    </row>
    <row r="63" spans="1:5" s="8" customFormat="1" ht="27">
      <c r="A63" s="735"/>
      <c r="B63" s="298" t="s">
        <v>305</v>
      </c>
      <c r="C63" s="25" t="s">
        <v>5</v>
      </c>
      <c r="D63" s="204" t="s">
        <v>9</v>
      </c>
      <c r="E63" s="15"/>
    </row>
    <row r="64" spans="1:5" s="8" customFormat="1" ht="36.75" customHeight="1">
      <c r="A64" s="735"/>
      <c r="B64" s="314" t="s">
        <v>306</v>
      </c>
      <c r="C64" s="203" t="s">
        <v>434</v>
      </c>
      <c r="D64" s="202" t="s">
        <v>9</v>
      </c>
      <c r="E64" s="15"/>
    </row>
    <row r="65" spans="1:5" s="8" customFormat="1" ht="45" customHeight="1">
      <c r="A65" s="736"/>
      <c r="B65" s="344" t="s">
        <v>307</v>
      </c>
      <c r="C65" s="201" t="s">
        <v>434</v>
      </c>
      <c r="D65" s="200" t="s">
        <v>9</v>
      </c>
      <c r="E65" s="335"/>
    </row>
    <row r="66" spans="1:5" s="8" customFormat="1" ht="42.75" customHeight="1">
      <c r="A66" s="734" t="s">
        <v>308</v>
      </c>
      <c r="B66" s="315" t="s">
        <v>309</v>
      </c>
      <c r="C66" s="316" t="s">
        <v>434</v>
      </c>
      <c r="D66" s="317" t="s">
        <v>9</v>
      </c>
      <c r="E66" s="11"/>
    </row>
    <row r="67" spans="1:5" s="8" customFormat="1" ht="41.25" customHeight="1">
      <c r="A67" s="735"/>
      <c r="B67" s="295" t="s">
        <v>310</v>
      </c>
      <c r="C67" s="319" t="s">
        <v>434</v>
      </c>
      <c r="D67" s="345" t="s">
        <v>9</v>
      </c>
      <c r="E67" s="15"/>
    </row>
    <row r="68" spans="1:5" s="8" customFormat="1" ht="36" customHeight="1">
      <c r="A68" s="735"/>
      <c r="B68" s="295" t="s">
        <v>453</v>
      </c>
      <c r="C68" s="319" t="s">
        <v>434</v>
      </c>
      <c r="D68" s="345" t="s">
        <v>9</v>
      </c>
      <c r="E68" s="15"/>
    </row>
    <row r="69" spans="1:5" s="8" customFormat="1" ht="49.5" customHeight="1">
      <c r="A69" s="736"/>
      <c r="B69" s="295" t="s">
        <v>311</v>
      </c>
      <c r="C69" s="319" t="s">
        <v>434</v>
      </c>
      <c r="D69" s="345" t="s">
        <v>9</v>
      </c>
      <c r="E69" s="15"/>
    </row>
    <row r="70" spans="1:5" ht="57" customHeight="1">
      <c r="A70" s="737" t="s">
        <v>234</v>
      </c>
      <c r="B70" s="346" t="s">
        <v>454</v>
      </c>
      <c r="C70" s="347" t="s">
        <v>434</v>
      </c>
      <c r="D70" s="348" t="s">
        <v>4</v>
      </c>
      <c r="E70" s="461"/>
    </row>
    <row r="71" spans="1:5" ht="75.75" customHeight="1">
      <c r="A71" s="738"/>
      <c r="B71" s="349" t="s">
        <v>312</v>
      </c>
      <c r="C71" s="350" t="s">
        <v>439</v>
      </c>
      <c r="D71" s="351" t="s">
        <v>4</v>
      </c>
      <c r="E71" s="352"/>
    </row>
    <row r="72" spans="1:5" s="8" customFormat="1" ht="28.5" customHeight="1">
      <c r="A72" s="734" t="s">
        <v>176</v>
      </c>
      <c r="B72" s="343" t="s">
        <v>313</v>
      </c>
      <c r="C72" s="23" t="s">
        <v>439</v>
      </c>
      <c r="D72" s="24" t="s">
        <v>9</v>
      </c>
      <c r="E72" s="11"/>
    </row>
    <row r="73" spans="1:5" s="8" customFormat="1" ht="28.5" customHeight="1">
      <c r="A73" s="735"/>
      <c r="B73" s="298" t="s">
        <v>314</v>
      </c>
      <c r="C73" s="25" t="s">
        <v>434</v>
      </c>
      <c r="D73" s="26" t="s">
        <v>9</v>
      </c>
      <c r="E73" s="14"/>
    </row>
    <row r="74" spans="1:5" s="8" customFormat="1" ht="14.25" customHeight="1">
      <c r="A74" s="735"/>
      <c r="B74" s="298" t="s">
        <v>175</v>
      </c>
      <c r="C74" s="25" t="s">
        <v>16</v>
      </c>
      <c r="D74" s="26" t="s">
        <v>9</v>
      </c>
      <c r="E74" s="14" t="s">
        <v>315</v>
      </c>
    </row>
    <row r="75" spans="1:5" s="8" customFormat="1" ht="14.25" customHeight="1">
      <c r="A75" s="735"/>
      <c r="B75" s="298" t="s">
        <v>316</v>
      </c>
      <c r="C75" s="25" t="s">
        <v>434</v>
      </c>
      <c r="D75" s="26" t="s">
        <v>9</v>
      </c>
      <c r="E75" s="15"/>
    </row>
    <row r="76" spans="1:5" s="8" customFormat="1" ht="14.25" customHeight="1">
      <c r="A76" s="736"/>
      <c r="B76" s="353" t="s">
        <v>455</v>
      </c>
      <c r="C76" s="27" t="s">
        <v>434</v>
      </c>
      <c r="D76" s="28" t="s">
        <v>9</v>
      </c>
      <c r="E76" s="18" t="s">
        <v>317</v>
      </c>
    </row>
    <row r="77" spans="1:5" ht="14.25" customHeight="1">
      <c r="A77" s="734" t="s">
        <v>239</v>
      </c>
      <c r="B77" s="297" t="s">
        <v>18</v>
      </c>
      <c r="C77" s="9" t="s">
        <v>434</v>
      </c>
      <c r="D77" s="29" t="s">
        <v>9</v>
      </c>
      <c r="E77" s="258"/>
    </row>
    <row r="78" spans="1:5" ht="28.5" customHeight="1">
      <c r="A78" s="735"/>
      <c r="B78" s="305" t="s">
        <v>318</v>
      </c>
      <c r="C78" s="12" t="s">
        <v>434</v>
      </c>
      <c r="D78" s="197" t="s">
        <v>9</v>
      </c>
      <c r="E78" s="354"/>
    </row>
    <row r="79" spans="1:5" ht="42.75" customHeight="1">
      <c r="A79" s="735"/>
      <c r="B79" s="307" t="s">
        <v>319</v>
      </c>
      <c r="C79" s="16" t="s">
        <v>434</v>
      </c>
      <c r="D79" s="30" t="s">
        <v>9</v>
      </c>
      <c r="E79" s="342"/>
    </row>
    <row r="80" spans="1:5" ht="14.25" customHeight="1">
      <c r="A80" s="735"/>
      <c r="B80" s="305" t="s">
        <v>320</v>
      </c>
      <c r="C80" s="12" t="s">
        <v>434</v>
      </c>
      <c r="D80" s="197" t="s">
        <v>9</v>
      </c>
      <c r="E80" s="354"/>
    </row>
    <row r="81" spans="1:5" ht="14.25" customHeight="1">
      <c r="A81" s="735"/>
      <c r="B81" s="307" t="s">
        <v>321</v>
      </c>
      <c r="C81" s="16" t="s">
        <v>434</v>
      </c>
      <c r="D81" s="30" t="s">
        <v>9</v>
      </c>
      <c r="E81" s="342" t="s">
        <v>322</v>
      </c>
    </row>
    <row r="82" spans="1:5" ht="14.25" customHeight="1">
      <c r="A82" s="735"/>
      <c r="B82" s="307" t="s">
        <v>323</v>
      </c>
      <c r="C82" s="16" t="s">
        <v>434</v>
      </c>
      <c r="D82" s="30" t="s">
        <v>9</v>
      </c>
      <c r="E82" s="342"/>
    </row>
    <row r="83" spans="1:5" ht="28.5" customHeight="1">
      <c r="A83" s="735"/>
      <c r="B83" s="307" t="s">
        <v>324</v>
      </c>
      <c r="C83" s="16" t="s">
        <v>434</v>
      </c>
      <c r="D83" s="30" t="s">
        <v>9</v>
      </c>
      <c r="E83" s="342"/>
    </row>
    <row r="84" spans="1:5" ht="28.5" customHeight="1">
      <c r="A84" s="735"/>
      <c r="B84" s="307" t="s">
        <v>325</v>
      </c>
      <c r="C84" s="16" t="s">
        <v>434</v>
      </c>
      <c r="D84" s="30" t="s">
        <v>9</v>
      </c>
      <c r="E84" s="342" t="s">
        <v>326</v>
      </c>
    </row>
    <row r="85" spans="1:5" ht="28.5" customHeight="1">
      <c r="A85" s="735"/>
      <c r="B85" s="331" t="s">
        <v>327</v>
      </c>
      <c r="C85" s="16" t="s">
        <v>434</v>
      </c>
      <c r="D85" s="30" t="s">
        <v>9</v>
      </c>
      <c r="E85" s="355"/>
    </row>
    <row r="86" spans="1:5" ht="28.5" customHeight="1">
      <c r="A86" s="735"/>
      <c r="B86" s="331" t="s">
        <v>328</v>
      </c>
      <c r="C86" s="16" t="s">
        <v>434</v>
      </c>
      <c r="D86" s="30" t="s">
        <v>9</v>
      </c>
      <c r="E86" s="355"/>
    </row>
    <row r="87" spans="1:5" ht="42.75" customHeight="1">
      <c r="A87" s="735"/>
      <c r="B87" s="331" t="s">
        <v>329</v>
      </c>
      <c r="C87" s="16" t="s">
        <v>434</v>
      </c>
      <c r="D87" s="30" t="s">
        <v>9</v>
      </c>
      <c r="E87" s="355"/>
    </row>
    <row r="88" spans="1:5" ht="14.25" customHeight="1">
      <c r="A88" s="735"/>
      <c r="B88" s="356" t="s">
        <v>330</v>
      </c>
      <c r="C88" s="31" t="s">
        <v>434</v>
      </c>
      <c r="D88" s="32" t="s">
        <v>9</v>
      </c>
      <c r="E88" s="357"/>
    </row>
    <row r="89" spans="1:5" ht="14.25" customHeight="1">
      <c r="A89" s="735"/>
      <c r="B89" s="307" t="s">
        <v>331</v>
      </c>
      <c r="C89" s="5" t="s">
        <v>434</v>
      </c>
      <c r="D89" s="33" t="s">
        <v>9</v>
      </c>
      <c r="E89" s="358"/>
    </row>
    <row r="90" spans="1:5" ht="14.25" customHeight="1">
      <c r="A90" s="736"/>
      <c r="B90" s="340" t="s">
        <v>332</v>
      </c>
      <c r="C90" s="7" t="s">
        <v>434</v>
      </c>
      <c r="D90" s="277" t="s">
        <v>9</v>
      </c>
      <c r="E90" s="19"/>
    </row>
    <row r="91" spans="1:5" ht="35.25" customHeight="1">
      <c r="A91" s="734" t="s">
        <v>456</v>
      </c>
      <c r="B91" s="297" t="s">
        <v>457</v>
      </c>
      <c r="C91" s="9" t="s">
        <v>434</v>
      </c>
      <c r="D91" s="359" t="s">
        <v>9</v>
      </c>
      <c r="E91" s="463"/>
    </row>
    <row r="92" spans="1:5" ht="30" customHeight="1">
      <c r="A92" s="735"/>
      <c r="B92" s="307" t="s">
        <v>18</v>
      </c>
      <c r="C92" s="12" t="s">
        <v>434</v>
      </c>
      <c r="D92" s="360" t="s">
        <v>9</v>
      </c>
      <c r="E92" s="342"/>
    </row>
    <row r="93" spans="1:5" ht="37.5" customHeight="1">
      <c r="A93" s="735"/>
      <c r="B93" s="305" t="s">
        <v>333</v>
      </c>
      <c r="C93" s="12" t="s">
        <v>434</v>
      </c>
      <c r="D93" s="197" t="s">
        <v>9</v>
      </c>
      <c r="E93" s="354"/>
    </row>
    <row r="94" spans="1:5" ht="60" customHeight="1">
      <c r="A94" s="735"/>
      <c r="B94" s="307" t="s">
        <v>319</v>
      </c>
      <c r="C94" s="16" t="s">
        <v>434</v>
      </c>
      <c r="D94" s="30" t="s">
        <v>9</v>
      </c>
      <c r="E94" s="342"/>
    </row>
    <row r="95" spans="1:5" ht="23.25" customHeight="1">
      <c r="A95" s="735"/>
      <c r="B95" s="305" t="s">
        <v>320</v>
      </c>
      <c r="C95" s="12" t="s">
        <v>434</v>
      </c>
      <c r="D95" s="197" t="s">
        <v>9</v>
      </c>
      <c r="E95" s="354"/>
    </row>
    <row r="96" spans="1:5" ht="24" customHeight="1">
      <c r="A96" s="735"/>
      <c r="B96" s="307" t="s">
        <v>321</v>
      </c>
      <c r="C96" s="16" t="s">
        <v>434</v>
      </c>
      <c r="D96" s="30" t="s">
        <v>9</v>
      </c>
      <c r="E96" s="342" t="s">
        <v>322</v>
      </c>
    </row>
    <row r="97" spans="1:5" ht="23.25" customHeight="1">
      <c r="A97" s="735"/>
      <c r="B97" s="307" t="s">
        <v>323</v>
      </c>
      <c r="C97" s="16" t="s">
        <v>434</v>
      </c>
      <c r="D97" s="30" t="s">
        <v>9</v>
      </c>
      <c r="E97" s="342"/>
    </row>
    <row r="98" spans="1:5" ht="35.25" customHeight="1">
      <c r="A98" s="735"/>
      <c r="B98" s="307" t="s">
        <v>324</v>
      </c>
      <c r="C98" s="16" t="s">
        <v>434</v>
      </c>
      <c r="D98" s="30" t="s">
        <v>9</v>
      </c>
      <c r="E98" s="342"/>
    </row>
    <row r="99" spans="1:5" ht="27">
      <c r="A99" s="735"/>
      <c r="B99" s="331" t="s">
        <v>325</v>
      </c>
      <c r="C99" s="16" t="s">
        <v>434</v>
      </c>
      <c r="D99" s="30" t="s">
        <v>9</v>
      </c>
      <c r="E99" s="355" t="s">
        <v>326</v>
      </c>
    </row>
    <row r="100" spans="1:5" ht="37.5" customHeight="1">
      <c r="A100" s="735"/>
      <c r="B100" s="331" t="s">
        <v>327</v>
      </c>
      <c r="C100" s="16" t="s">
        <v>434</v>
      </c>
      <c r="D100" s="30" t="s">
        <v>9</v>
      </c>
      <c r="E100" s="355"/>
    </row>
    <row r="101" spans="1:5" ht="45" customHeight="1">
      <c r="A101" s="735"/>
      <c r="B101" s="307" t="s">
        <v>328</v>
      </c>
      <c r="C101" s="16" t="s">
        <v>434</v>
      </c>
      <c r="D101" s="30" t="s">
        <v>9</v>
      </c>
      <c r="E101" s="342"/>
    </row>
    <row r="102" spans="1:5" ht="46.5" customHeight="1">
      <c r="A102" s="735"/>
      <c r="B102" s="331" t="s">
        <v>334</v>
      </c>
      <c r="C102" s="16" t="s">
        <v>434</v>
      </c>
      <c r="D102" s="30" t="s">
        <v>9</v>
      </c>
      <c r="E102" s="355"/>
    </row>
    <row r="103" spans="1:5" ht="21.75" customHeight="1">
      <c r="A103" s="735"/>
      <c r="B103" s="356" t="s">
        <v>335</v>
      </c>
      <c r="C103" s="31" t="s">
        <v>5</v>
      </c>
      <c r="D103" s="32" t="s">
        <v>9</v>
      </c>
      <c r="E103" s="357"/>
    </row>
    <row r="104" spans="1:5" ht="21.75" customHeight="1">
      <c r="A104" s="735"/>
      <c r="B104" s="307" t="s">
        <v>331</v>
      </c>
      <c r="C104" s="5" t="s">
        <v>434</v>
      </c>
      <c r="D104" s="33" t="s">
        <v>9</v>
      </c>
      <c r="E104" s="358"/>
    </row>
    <row r="105" spans="1:5" ht="17.25" customHeight="1">
      <c r="A105" s="735"/>
      <c r="B105" s="331" t="s">
        <v>336</v>
      </c>
      <c r="C105" s="5" t="s">
        <v>446</v>
      </c>
      <c r="D105" s="33" t="s">
        <v>9</v>
      </c>
      <c r="E105" s="361"/>
    </row>
    <row r="106" spans="1:5" ht="28.5" customHeight="1">
      <c r="A106" s="736"/>
      <c r="B106" s="331" t="s">
        <v>332</v>
      </c>
      <c r="C106" s="31" t="s">
        <v>446</v>
      </c>
      <c r="D106" s="34" t="s">
        <v>9</v>
      </c>
      <c r="E106" s="18"/>
    </row>
    <row r="107" spans="1:5" ht="45" customHeight="1">
      <c r="A107" s="737" t="s">
        <v>174</v>
      </c>
      <c r="B107" s="362" t="s">
        <v>337</v>
      </c>
      <c r="C107" s="191" t="s">
        <v>446</v>
      </c>
      <c r="D107" s="363" t="s">
        <v>9</v>
      </c>
      <c r="E107" s="21"/>
    </row>
    <row r="108" spans="1:5" ht="83.25" customHeight="1">
      <c r="A108" s="729"/>
      <c r="B108" s="364" t="s">
        <v>338</v>
      </c>
      <c r="C108" s="5" t="s">
        <v>434</v>
      </c>
      <c r="D108" s="365" t="s">
        <v>9</v>
      </c>
      <c r="E108" s="15"/>
    </row>
    <row r="109" spans="1:5" ht="38.25" customHeight="1">
      <c r="A109" s="738"/>
      <c r="B109" s="366" t="s">
        <v>339</v>
      </c>
      <c r="C109" s="196" t="s">
        <v>446</v>
      </c>
      <c r="D109" s="195" t="s">
        <v>9</v>
      </c>
      <c r="E109" s="335"/>
    </row>
    <row r="110" spans="1:5" ht="40.5">
      <c r="A110" s="737" t="s">
        <v>173</v>
      </c>
      <c r="B110" s="362" t="s">
        <v>337</v>
      </c>
      <c r="C110" s="367" t="s">
        <v>434</v>
      </c>
      <c r="D110" s="363" t="s">
        <v>9</v>
      </c>
      <c r="E110" s="11"/>
    </row>
    <row r="111" spans="1:5" ht="82.5" customHeight="1">
      <c r="A111" s="729"/>
      <c r="B111" s="364" t="s">
        <v>338</v>
      </c>
      <c r="C111" s="213" t="s">
        <v>434</v>
      </c>
      <c r="D111" s="365" t="s">
        <v>9</v>
      </c>
      <c r="E111" s="15"/>
    </row>
    <row r="112" spans="1:5" ht="36" customHeight="1">
      <c r="A112" s="729"/>
      <c r="B112" s="368" t="s">
        <v>339</v>
      </c>
      <c r="C112" s="213" t="s">
        <v>434</v>
      </c>
      <c r="D112" s="365" t="s">
        <v>9</v>
      </c>
      <c r="E112" s="15"/>
    </row>
    <row r="113" spans="1:5" ht="43.9" customHeight="1">
      <c r="A113" s="729"/>
      <c r="B113" s="364" t="s">
        <v>340</v>
      </c>
      <c r="C113" s="193" t="s">
        <v>434</v>
      </c>
      <c r="D113" s="192" t="s">
        <v>9</v>
      </c>
      <c r="E113" s="20"/>
    </row>
    <row r="114" spans="1:5" ht="38.25" customHeight="1">
      <c r="A114" s="738"/>
      <c r="B114" s="366" t="s">
        <v>341</v>
      </c>
      <c r="C114" s="7" t="s">
        <v>434</v>
      </c>
      <c r="D114" s="277" t="s">
        <v>9</v>
      </c>
      <c r="E114" s="19"/>
    </row>
    <row r="115" spans="1:5" ht="27" customHeight="1">
      <c r="A115" s="728" t="s">
        <v>342</v>
      </c>
      <c r="B115" s="278" t="s">
        <v>343</v>
      </c>
      <c r="C115" s="369" t="s">
        <v>434</v>
      </c>
      <c r="D115" s="370" t="s">
        <v>9</v>
      </c>
      <c r="E115" s="371"/>
    </row>
    <row r="116" spans="1:5" ht="27" customHeight="1">
      <c r="A116" s="729"/>
      <c r="B116" s="372" t="s">
        <v>344</v>
      </c>
      <c r="C116" s="373" t="s">
        <v>434</v>
      </c>
      <c r="D116" s="374" t="s">
        <v>9</v>
      </c>
      <c r="E116" s="375"/>
    </row>
    <row r="117" spans="1:5" ht="39" customHeight="1">
      <c r="A117" s="729"/>
      <c r="B117" s="376" t="s">
        <v>345</v>
      </c>
      <c r="C117" s="373" t="s">
        <v>434</v>
      </c>
      <c r="D117" s="377" t="s">
        <v>9</v>
      </c>
      <c r="E117" s="378"/>
    </row>
    <row r="118" spans="1:5" ht="27" customHeight="1">
      <c r="A118" s="729"/>
      <c r="B118" s="379" t="s">
        <v>458</v>
      </c>
      <c r="C118" s="31" t="s">
        <v>434</v>
      </c>
      <c r="D118" s="380" t="s">
        <v>9</v>
      </c>
      <c r="E118" s="381"/>
    </row>
    <row r="119" spans="1:5" ht="27" customHeight="1">
      <c r="A119" s="729"/>
      <c r="B119" s="372" t="s">
        <v>459</v>
      </c>
      <c r="C119" s="5" t="s">
        <v>434</v>
      </c>
      <c r="D119" s="382" t="s">
        <v>9</v>
      </c>
      <c r="E119" s="4"/>
    </row>
    <row r="120" spans="1:5" ht="24" customHeight="1">
      <c r="A120" s="730"/>
      <c r="B120" s="353" t="s">
        <v>346</v>
      </c>
      <c r="C120" s="7" t="s">
        <v>434</v>
      </c>
      <c r="D120" s="383" t="s">
        <v>9</v>
      </c>
      <c r="E120" s="6"/>
    </row>
    <row r="121" spans="1:5" ht="30" customHeight="1">
      <c r="A121" s="728" t="s">
        <v>347</v>
      </c>
      <c r="B121" s="384" t="s">
        <v>348</v>
      </c>
      <c r="C121" s="367" t="s">
        <v>446</v>
      </c>
      <c r="D121" s="385" t="s">
        <v>9</v>
      </c>
      <c r="E121" s="22"/>
    </row>
    <row r="122" spans="1:5" ht="21.75" customHeight="1">
      <c r="A122" s="729"/>
      <c r="B122" s="279" t="s">
        <v>459</v>
      </c>
      <c r="C122" s="373" t="s">
        <v>446</v>
      </c>
      <c r="D122" s="386" t="s">
        <v>9</v>
      </c>
      <c r="E122" s="375"/>
    </row>
    <row r="123" spans="1:5" ht="30.75" customHeight="1">
      <c r="A123" s="730"/>
      <c r="B123" s="387" t="s">
        <v>460</v>
      </c>
      <c r="C123" s="7" t="s">
        <v>446</v>
      </c>
      <c r="D123" s="383" t="s">
        <v>9</v>
      </c>
      <c r="E123" s="6"/>
    </row>
    <row r="124" spans="1:5" ht="20.25" customHeight="1">
      <c r="A124" s="728" t="s">
        <v>349</v>
      </c>
      <c r="B124" s="388" t="s">
        <v>350</v>
      </c>
      <c r="C124" s="389" t="s">
        <v>434</v>
      </c>
      <c r="D124" s="390" t="s">
        <v>9</v>
      </c>
      <c r="E124" s="371"/>
    </row>
    <row r="125" spans="1:5" ht="34.5" customHeight="1">
      <c r="A125" s="729"/>
      <c r="B125" s="391" t="s">
        <v>461</v>
      </c>
      <c r="C125" s="392" t="s">
        <v>446</v>
      </c>
      <c r="D125" s="393" t="s">
        <v>9</v>
      </c>
      <c r="E125" s="375"/>
    </row>
    <row r="126" spans="1:5" ht="36.75" customHeight="1">
      <c r="A126" s="729"/>
      <c r="B126" s="391" t="s">
        <v>462</v>
      </c>
      <c r="C126" s="392" t="s">
        <v>434</v>
      </c>
      <c r="D126" s="393" t="s">
        <v>9</v>
      </c>
      <c r="E126" s="375"/>
    </row>
    <row r="127" spans="1:5" ht="27">
      <c r="A127" s="729"/>
      <c r="B127" s="394" t="s">
        <v>463</v>
      </c>
      <c r="C127" s="392" t="s">
        <v>434</v>
      </c>
      <c r="D127" s="395" t="s">
        <v>9</v>
      </c>
      <c r="E127" s="378"/>
    </row>
    <row r="128" spans="1:5" ht="27.75" customHeight="1">
      <c r="A128" s="729"/>
      <c r="B128" s="391" t="s">
        <v>453</v>
      </c>
      <c r="C128" s="396" t="s">
        <v>446</v>
      </c>
      <c r="D128" s="397" t="s">
        <v>9</v>
      </c>
      <c r="E128" s="375"/>
    </row>
    <row r="129" spans="1:5" ht="21.75" customHeight="1">
      <c r="A129" s="729"/>
      <c r="B129" s="387" t="s">
        <v>464</v>
      </c>
      <c r="C129" s="7" t="s">
        <v>434</v>
      </c>
      <c r="D129" s="383" t="s">
        <v>9</v>
      </c>
      <c r="E129" s="6"/>
    </row>
    <row r="130" spans="1:5" ht="18" customHeight="1">
      <c r="A130" s="731" t="s">
        <v>172</v>
      </c>
      <c r="B130" s="398" t="s">
        <v>351</v>
      </c>
      <c r="C130" s="187" t="s">
        <v>434</v>
      </c>
      <c r="D130" s="186" t="s">
        <v>443</v>
      </c>
      <c r="E130" s="371" t="s">
        <v>352</v>
      </c>
    </row>
    <row r="131" spans="1:5" ht="18" customHeight="1">
      <c r="A131" s="732"/>
      <c r="B131" s="399" t="s">
        <v>353</v>
      </c>
      <c r="C131" s="185" t="s">
        <v>434</v>
      </c>
      <c r="D131" s="184" t="s">
        <v>452</v>
      </c>
      <c r="E131" s="4" t="s">
        <v>352</v>
      </c>
    </row>
    <row r="132" spans="1:5" ht="20.25" customHeight="1">
      <c r="A132" s="732"/>
      <c r="B132" s="399" t="s">
        <v>10</v>
      </c>
      <c r="C132" s="185" t="s">
        <v>434</v>
      </c>
      <c r="D132" s="184" t="s">
        <v>452</v>
      </c>
      <c r="E132" s="4"/>
    </row>
    <row r="133" spans="1:5" ht="25.5" customHeight="1">
      <c r="A133" s="732"/>
      <c r="B133" s="399" t="s">
        <v>11</v>
      </c>
      <c r="C133" s="185" t="s">
        <v>434</v>
      </c>
      <c r="D133" s="184" t="s">
        <v>452</v>
      </c>
      <c r="E133" s="4" t="s">
        <v>354</v>
      </c>
    </row>
    <row r="134" spans="1:5" ht="24" customHeight="1">
      <c r="A134" s="732"/>
      <c r="B134" s="399" t="s">
        <v>355</v>
      </c>
      <c r="C134" s="185" t="s">
        <v>446</v>
      </c>
      <c r="D134" s="184" t="s">
        <v>465</v>
      </c>
      <c r="E134" s="4"/>
    </row>
    <row r="135" spans="1:5" ht="20.100000000000001" customHeight="1">
      <c r="A135" s="732"/>
      <c r="B135" s="399" t="s">
        <v>12</v>
      </c>
      <c r="C135" s="185" t="s">
        <v>446</v>
      </c>
      <c r="D135" s="184" t="s">
        <v>168</v>
      </c>
      <c r="E135" s="4"/>
    </row>
    <row r="136" spans="1:5" ht="20.100000000000001" customHeight="1">
      <c r="A136" s="732"/>
      <c r="B136" s="400" t="s">
        <v>356</v>
      </c>
      <c r="C136" s="189" t="s">
        <v>434</v>
      </c>
      <c r="D136" s="188"/>
      <c r="E136" s="381"/>
    </row>
    <row r="137" spans="1:5" ht="36.75" customHeight="1">
      <c r="A137" s="732"/>
      <c r="B137" s="279" t="s">
        <v>357</v>
      </c>
      <c r="C137" s="401" t="s">
        <v>446</v>
      </c>
      <c r="D137" s="190" t="s">
        <v>452</v>
      </c>
      <c r="E137" s="375"/>
    </row>
    <row r="138" spans="1:5" ht="31.5" customHeight="1">
      <c r="A138" s="732"/>
      <c r="B138" s="279" t="s">
        <v>466</v>
      </c>
      <c r="C138" s="401" t="s">
        <v>434</v>
      </c>
      <c r="D138" s="190" t="s">
        <v>452</v>
      </c>
      <c r="E138" s="375" t="s">
        <v>358</v>
      </c>
    </row>
    <row r="139" spans="1:5" ht="40.5">
      <c r="A139" s="732"/>
      <c r="B139" s="376" t="s">
        <v>359</v>
      </c>
      <c r="C139" s="402" t="s">
        <v>16</v>
      </c>
      <c r="D139" s="403" t="s">
        <v>169</v>
      </c>
      <c r="E139" s="378"/>
    </row>
    <row r="140" spans="1:5" ht="27">
      <c r="A140" s="732"/>
      <c r="B140" s="469" t="s">
        <v>360</v>
      </c>
      <c r="C140" s="470" t="s">
        <v>5</v>
      </c>
      <c r="D140" s="326" t="s">
        <v>282</v>
      </c>
      <c r="E140" s="275"/>
    </row>
    <row r="141" spans="1:5" ht="20.100000000000001" customHeight="1">
      <c r="A141" s="731" t="s">
        <v>171</v>
      </c>
      <c r="B141" s="398" t="s">
        <v>351</v>
      </c>
      <c r="C141" s="187" t="s">
        <v>5</v>
      </c>
      <c r="D141" s="186" t="s">
        <v>467</v>
      </c>
      <c r="E141" s="371" t="s">
        <v>352</v>
      </c>
    </row>
    <row r="142" spans="1:5" ht="20.100000000000001" customHeight="1">
      <c r="A142" s="732"/>
      <c r="B142" s="399" t="s">
        <v>361</v>
      </c>
      <c r="C142" s="185" t="s">
        <v>5</v>
      </c>
      <c r="D142" s="184" t="s">
        <v>452</v>
      </c>
      <c r="E142" s="4" t="s">
        <v>352</v>
      </c>
    </row>
    <row r="143" spans="1:5" ht="22.15" customHeight="1">
      <c r="A143" s="732"/>
      <c r="B143" s="399" t="s">
        <v>10</v>
      </c>
      <c r="C143" s="185" t="s">
        <v>446</v>
      </c>
      <c r="D143" s="184" t="s">
        <v>452</v>
      </c>
      <c r="E143" s="4"/>
    </row>
    <row r="144" spans="1:5" ht="22.15" customHeight="1">
      <c r="A144" s="732"/>
      <c r="B144" s="399" t="s">
        <v>11</v>
      </c>
      <c r="C144" s="185" t="s">
        <v>446</v>
      </c>
      <c r="D144" s="184" t="s">
        <v>452</v>
      </c>
      <c r="E144" s="4" t="s">
        <v>354</v>
      </c>
    </row>
    <row r="145" spans="1:5" ht="22.15" customHeight="1">
      <c r="A145" s="732"/>
      <c r="B145" s="399" t="s">
        <v>355</v>
      </c>
      <c r="C145" s="185" t="s">
        <v>446</v>
      </c>
      <c r="D145" s="184" t="s">
        <v>465</v>
      </c>
      <c r="E145" s="4"/>
    </row>
    <row r="146" spans="1:5" ht="20.100000000000001" customHeight="1">
      <c r="A146" s="732"/>
      <c r="B146" s="399" t="s">
        <v>12</v>
      </c>
      <c r="C146" s="185" t="s">
        <v>468</v>
      </c>
      <c r="D146" s="184" t="s">
        <v>168</v>
      </c>
      <c r="E146" s="4"/>
    </row>
    <row r="147" spans="1:5" ht="20.100000000000001" customHeight="1">
      <c r="A147" s="732"/>
      <c r="B147" s="404" t="s">
        <v>362</v>
      </c>
      <c r="C147" s="189" t="s">
        <v>446</v>
      </c>
      <c r="D147" s="190"/>
      <c r="E147" s="375"/>
    </row>
    <row r="148" spans="1:5" ht="28.5" customHeight="1">
      <c r="A148" s="732"/>
      <c r="B148" s="279" t="s">
        <v>363</v>
      </c>
      <c r="C148" s="401" t="s">
        <v>446</v>
      </c>
      <c r="D148" s="190" t="s">
        <v>452</v>
      </c>
      <c r="E148" s="375"/>
    </row>
    <row r="149" spans="1:5" ht="36.75" customHeight="1">
      <c r="A149" s="732"/>
      <c r="B149" s="405" t="s">
        <v>469</v>
      </c>
      <c r="C149" s="406" t="s">
        <v>446</v>
      </c>
      <c r="D149" s="403" t="s">
        <v>452</v>
      </c>
      <c r="E149" s="378" t="s">
        <v>358</v>
      </c>
    </row>
    <row r="150" spans="1:5" ht="27">
      <c r="A150" s="732"/>
      <c r="B150" s="469" t="s">
        <v>360</v>
      </c>
      <c r="C150" s="470" t="s">
        <v>446</v>
      </c>
      <c r="D150" s="326" t="s">
        <v>452</v>
      </c>
      <c r="E150" s="275"/>
    </row>
    <row r="151" spans="1:5" ht="20.100000000000001" customHeight="1">
      <c r="A151" s="731" t="s">
        <v>170</v>
      </c>
      <c r="B151" s="398" t="s">
        <v>351</v>
      </c>
      <c r="C151" s="187" t="s">
        <v>446</v>
      </c>
      <c r="D151" s="186" t="s">
        <v>452</v>
      </c>
      <c r="E151" s="371" t="s">
        <v>352</v>
      </c>
    </row>
    <row r="152" spans="1:5" s="8" customFormat="1" ht="25.9" customHeight="1">
      <c r="A152" s="732"/>
      <c r="B152" s="399" t="s">
        <v>361</v>
      </c>
      <c r="C152" s="185" t="s">
        <v>446</v>
      </c>
      <c r="D152" s="184" t="s">
        <v>452</v>
      </c>
      <c r="E152" s="4" t="s">
        <v>352</v>
      </c>
    </row>
    <row r="153" spans="1:5" ht="25.9" customHeight="1">
      <c r="A153" s="732"/>
      <c r="B153" s="399" t="s">
        <v>10</v>
      </c>
      <c r="C153" s="185" t="s">
        <v>446</v>
      </c>
      <c r="D153" s="184" t="s">
        <v>452</v>
      </c>
      <c r="E153" s="4"/>
    </row>
    <row r="154" spans="1:5" ht="25.9" customHeight="1">
      <c r="A154" s="732"/>
      <c r="B154" s="399" t="s">
        <v>11</v>
      </c>
      <c r="C154" s="185" t="s">
        <v>446</v>
      </c>
      <c r="D154" s="184" t="s">
        <v>452</v>
      </c>
      <c r="E154" s="4" t="s">
        <v>354</v>
      </c>
    </row>
    <row r="155" spans="1:5" ht="25.9" customHeight="1">
      <c r="A155" s="732"/>
      <c r="B155" s="399" t="s">
        <v>355</v>
      </c>
      <c r="C155" s="185" t="s">
        <v>446</v>
      </c>
      <c r="D155" s="184" t="s">
        <v>465</v>
      </c>
      <c r="E155" s="4"/>
    </row>
    <row r="156" spans="1:5" ht="25.9" customHeight="1">
      <c r="A156" s="732"/>
      <c r="B156" s="399" t="s">
        <v>12</v>
      </c>
      <c r="C156" s="185" t="s">
        <v>446</v>
      </c>
      <c r="D156" s="184" t="s">
        <v>168</v>
      </c>
      <c r="E156" s="4"/>
    </row>
    <row r="157" spans="1:5" ht="25.9" customHeight="1">
      <c r="A157" s="732"/>
      <c r="B157" s="407" t="s">
        <v>364</v>
      </c>
      <c r="C157" s="408" t="s">
        <v>446</v>
      </c>
      <c r="D157" s="188"/>
      <c r="E157" s="381"/>
    </row>
    <row r="158" spans="1:5" ht="28.5" customHeight="1">
      <c r="A158" s="732"/>
      <c r="B158" s="279" t="s">
        <v>363</v>
      </c>
      <c r="C158" s="409" t="s">
        <v>446</v>
      </c>
      <c r="D158" s="190" t="s">
        <v>452</v>
      </c>
      <c r="E158" s="375"/>
    </row>
    <row r="159" spans="1:5" ht="44.25" customHeight="1">
      <c r="A159" s="732"/>
      <c r="B159" s="376" t="s">
        <v>470</v>
      </c>
      <c r="C159" s="402" t="s">
        <v>446</v>
      </c>
      <c r="D159" s="403" t="s">
        <v>452</v>
      </c>
      <c r="E159" s="378" t="s">
        <v>358</v>
      </c>
    </row>
    <row r="160" spans="1:5" ht="34.5" customHeight="1">
      <c r="A160" s="733"/>
      <c r="B160" s="469" t="s">
        <v>360</v>
      </c>
      <c r="C160" s="470" t="s">
        <v>446</v>
      </c>
      <c r="D160" s="326" t="s">
        <v>452</v>
      </c>
      <c r="E160" s="275"/>
    </row>
    <row r="161" spans="1:5" ht="48" customHeight="1">
      <c r="A161" s="725" t="s">
        <v>188</v>
      </c>
      <c r="B161" s="410" t="s">
        <v>365</v>
      </c>
      <c r="C161" s="411" t="s">
        <v>446</v>
      </c>
      <c r="D161" s="412" t="s">
        <v>9</v>
      </c>
      <c r="E161" s="371" t="s">
        <v>366</v>
      </c>
    </row>
    <row r="162" spans="1:5" ht="47.25" customHeight="1">
      <c r="A162" s="726"/>
      <c r="B162" s="372" t="s">
        <v>367</v>
      </c>
      <c r="C162" s="409" t="s">
        <v>446</v>
      </c>
      <c r="D162" s="190" t="s">
        <v>9</v>
      </c>
      <c r="E162" s="375"/>
    </row>
    <row r="163" spans="1:5" ht="63" customHeight="1">
      <c r="A163" s="726"/>
      <c r="B163" s="372" t="s">
        <v>368</v>
      </c>
      <c r="C163" s="409" t="s">
        <v>446</v>
      </c>
      <c r="D163" s="190" t="s">
        <v>9</v>
      </c>
      <c r="E163" s="375"/>
    </row>
    <row r="164" spans="1:5" ht="79.5" customHeight="1">
      <c r="A164" s="726"/>
      <c r="B164" s="372" t="s">
        <v>369</v>
      </c>
      <c r="C164" s="409" t="s">
        <v>434</v>
      </c>
      <c r="D164" s="190" t="s">
        <v>9</v>
      </c>
      <c r="E164" s="375"/>
    </row>
    <row r="165" spans="1:5" ht="35.25" customHeight="1">
      <c r="A165" s="726"/>
      <c r="B165" s="405" t="s">
        <v>370</v>
      </c>
      <c r="C165" s="409" t="s">
        <v>434</v>
      </c>
      <c r="D165" s="190" t="s">
        <v>9</v>
      </c>
      <c r="E165" s="378"/>
    </row>
    <row r="166" spans="1:5" ht="20.100000000000001" customHeight="1">
      <c r="A166" s="726"/>
      <c r="B166" s="399" t="s">
        <v>371</v>
      </c>
      <c r="C166" s="185" t="s">
        <v>446</v>
      </c>
      <c r="D166" s="184" t="s">
        <v>9</v>
      </c>
      <c r="E166" s="378" t="s">
        <v>366</v>
      </c>
    </row>
    <row r="167" spans="1:5" ht="20.100000000000001" customHeight="1">
      <c r="A167" s="726"/>
      <c r="B167" s="399" t="s">
        <v>10</v>
      </c>
      <c r="C167" s="185" t="s">
        <v>434</v>
      </c>
      <c r="D167" s="184" t="s">
        <v>9</v>
      </c>
      <c r="E167" s="4"/>
    </row>
    <row r="168" spans="1:5" ht="20.100000000000001" customHeight="1">
      <c r="A168" s="726"/>
      <c r="B168" s="399" t="s">
        <v>372</v>
      </c>
      <c r="C168" s="185" t="s">
        <v>434</v>
      </c>
      <c r="D168" s="184" t="s">
        <v>9</v>
      </c>
      <c r="E168" s="4" t="s">
        <v>354</v>
      </c>
    </row>
    <row r="169" spans="1:5" ht="20.100000000000001" customHeight="1">
      <c r="A169" s="726"/>
      <c r="B169" s="399" t="s">
        <v>373</v>
      </c>
      <c r="C169" s="185" t="s">
        <v>434</v>
      </c>
      <c r="D169" s="184" t="s">
        <v>9</v>
      </c>
      <c r="E169" s="4"/>
    </row>
    <row r="170" spans="1:5" ht="36" customHeight="1">
      <c r="A170" s="726"/>
      <c r="B170" s="399" t="s">
        <v>374</v>
      </c>
      <c r="C170" s="185" t="s">
        <v>434</v>
      </c>
      <c r="D170" s="184"/>
      <c r="E170" s="4"/>
    </row>
    <row r="171" spans="1:5" ht="28.5" customHeight="1">
      <c r="A171" s="726"/>
      <c r="B171" s="399" t="s">
        <v>375</v>
      </c>
      <c r="C171" s="185" t="s">
        <v>434</v>
      </c>
      <c r="D171" s="184"/>
      <c r="E171" s="4"/>
    </row>
    <row r="172" spans="1:5" ht="34.5" customHeight="1">
      <c r="A172" s="726"/>
      <c r="B172" s="471" t="s">
        <v>376</v>
      </c>
      <c r="C172" s="472" t="s">
        <v>434</v>
      </c>
      <c r="D172" s="473" t="s">
        <v>452</v>
      </c>
      <c r="E172" s="269"/>
    </row>
    <row r="173" spans="1:5" ht="28.5" customHeight="1">
      <c r="A173" s="726"/>
      <c r="B173" s="471" t="s">
        <v>471</v>
      </c>
      <c r="C173" s="472" t="s">
        <v>434</v>
      </c>
      <c r="D173" s="473" t="s">
        <v>443</v>
      </c>
      <c r="E173" s="269"/>
    </row>
    <row r="174" spans="1:5" ht="31.5" customHeight="1">
      <c r="A174" s="726"/>
      <c r="B174" s="469" t="s">
        <v>377</v>
      </c>
      <c r="C174" s="470" t="s">
        <v>434</v>
      </c>
      <c r="D174" s="326" t="s">
        <v>452</v>
      </c>
      <c r="E174" s="275"/>
    </row>
    <row r="175" spans="1:5" ht="42.75" customHeight="1">
      <c r="A175" s="725" t="s">
        <v>189</v>
      </c>
      <c r="B175" s="410" t="s">
        <v>365</v>
      </c>
      <c r="C175" s="411" t="s">
        <v>434</v>
      </c>
      <c r="D175" s="412" t="s">
        <v>9</v>
      </c>
      <c r="E175" s="371" t="s">
        <v>366</v>
      </c>
    </row>
    <row r="176" spans="1:5" ht="40.5">
      <c r="A176" s="726"/>
      <c r="B176" s="372" t="s">
        <v>367</v>
      </c>
      <c r="C176" s="409" t="s">
        <v>5</v>
      </c>
      <c r="D176" s="190" t="s">
        <v>9</v>
      </c>
      <c r="E176" s="375"/>
    </row>
    <row r="177" spans="1:5" ht="57" customHeight="1">
      <c r="A177" s="726"/>
      <c r="B177" s="279" t="s">
        <v>368</v>
      </c>
      <c r="C177" s="401" t="s">
        <v>434</v>
      </c>
      <c r="D177" s="190" t="s">
        <v>9</v>
      </c>
      <c r="E177" s="375"/>
    </row>
    <row r="178" spans="1:5" ht="71.25" customHeight="1">
      <c r="A178" s="726"/>
      <c r="B178" s="279" t="s">
        <v>369</v>
      </c>
      <c r="C178" s="409" t="s">
        <v>434</v>
      </c>
      <c r="D178" s="190" t="s">
        <v>9</v>
      </c>
      <c r="E178" s="375"/>
    </row>
    <row r="179" spans="1:5" ht="36.75" customHeight="1">
      <c r="A179" s="726"/>
      <c r="B179" s="405" t="s">
        <v>370</v>
      </c>
      <c r="C179" s="402" t="s">
        <v>434</v>
      </c>
      <c r="D179" s="403" t="s">
        <v>9</v>
      </c>
      <c r="E179" s="378"/>
    </row>
    <row r="180" spans="1:5" ht="31.5" customHeight="1">
      <c r="A180" s="726"/>
      <c r="B180" s="399" t="s">
        <v>371</v>
      </c>
      <c r="C180" s="185" t="s">
        <v>446</v>
      </c>
      <c r="D180" s="184" t="s">
        <v>9</v>
      </c>
      <c r="E180" s="378" t="s">
        <v>366</v>
      </c>
    </row>
    <row r="181" spans="1:5" ht="31.5" customHeight="1">
      <c r="A181" s="726"/>
      <c r="B181" s="399" t="s">
        <v>10</v>
      </c>
      <c r="C181" s="185" t="s">
        <v>434</v>
      </c>
      <c r="D181" s="184" t="s">
        <v>9</v>
      </c>
      <c r="E181" s="4"/>
    </row>
    <row r="182" spans="1:5" ht="31.5" customHeight="1">
      <c r="A182" s="726"/>
      <c r="B182" s="399" t="s">
        <v>372</v>
      </c>
      <c r="C182" s="185" t="s">
        <v>434</v>
      </c>
      <c r="D182" s="184" t="s">
        <v>9</v>
      </c>
      <c r="E182" s="4" t="s">
        <v>354</v>
      </c>
    </row>
    <row r="183" spans="1:5" ht="31.5" customHeight="1">
      <c r="A183" s="726"/>
      <c r="B183" s="471" t="s">
        <v>378</v>
      </c>
      <c r="C183" s="472" t="s">
        <v>434</v>
      </c>
      <c r="D183" s="473" t="s">
        <v>452</v>
      </c>
      <c r="E183" s="269"/>
    </row>
    <row r="184" spans="1:5" ht="43.5" customHeight="1">
      <c r="A184" s="726"/>
      <c r="B184" s="471" t="s">
        <v>472</v>
      </c>
      <c r="C184" s="472" t="s">
        <v>446</v>
      </c>
      <c r="D184" s="473" t="s">
        <v>452</v>
      </c>
      <c r="E184" s="269"/>
    </row>
    <row r="185" spans="1:5" ht="39.75" customHeight="1">
      <c r="A185" s="727"/>
      <c r="B185" s="469" t="s">
        <v>379</v>
      </c>
      <c r="C185" s="470" t="s">
        <v>446</v>
      </c>
      <c r="D185" s="326" t="s">
        <v>452</v>
      </c>
      <c r="E185" s="275"/>
    </row>
    <row r="186" spans="1:5" ht="32.25" customHeight="1">
      <c r="A186" s="723" t="s">
        <v>473</v>
      </c>
      <c r="B186" s="474" t="s">
        <v>474</v>
      </c>
      <c r="C186" s="475" t="s">
        <v>16</v>
      </c>
      <c r="D186" s="437" t="s">
        <v>169</v>
      </c>
      <c r="E186" s="270" t="s">
        <v>475</v>
      </c>
    </row>
    <row r="187" spans="1:5" ht="27">
      <c r="A187" s="724"/>
      <c r="B187" s="469" t="s">
        <v>476</v>
      </c>
      <c r="C187" s="470" t="s">
        <v>16</v>
      </c>
      <c r="D187" s="326" t="s">
        <v>169</v>
      </c>
      <c r="E187" s="275"/>
    </row>
    <row r="188" spans="1:5" ht="20.100000000000001" customHeight="1">
      <c r="A188" s="282"/>
      <c r="B188" s="283"/>
      <c r="C188" s="284"/>
      <c r="D188" s="285"/>
    </row>
    <row r="189" spans="1:5" ht="20.100000000000001" customHeight="1">
      <c r="A189" s="282"/>
      <c r="B189" s="283"/>
      <c r="C189" s="284"/>
      <c r="D189" s="285"/>
    </row>
    <row r="190" spans="1:5" ht="20.100000000000001" customHeight="1">
      <c r="A190" s="282"/>
      <c r="B190" s="283"/>
      <c r="C190" s="284"/>
      <c r="D190" s="285"/>
    </row>
    <row r="191" spans="1:5" ht="20.100000000000001" customHeight="1">
      <c r="A191" s="282"/>
      <c r="B191" s="283"/>
      <c r="C191" s="284"/>
      <c r="D191" s="285"/>
    </row>
    <row r="192" spans="1:5" ht="20.100000000000001" customHeight="1">
      <c r="A192" s="282"/>
      <c r="B192" s="283"/>
      <c r="C192" s="284"/>
      <c r="D192" s="285"/>
    </row>
    <row r="193" spans="1:4" ht="20.100000000000001" customHeight="1">
      <c r="A193" s="282"/>
      <c r="B193" s="283"/>
      <c r="C193" s="284"/>
      <c r="D193" s="285"/>
    </row>
    <row r="194" spans="1:4" ht="20.100000000000001" customHeight="1">
      <c r="A194" s="282"/>
      <c r="B194" s="283"/>
      <c r="C194" s="284"/>
      <c r="D194" s="285"/>
    </row>
    <row r="195" spans="1:4" ht="20.100000000000001" customHeight="1">
      <c r="A195" s="282"/>
      <c r="B195" s="283"/>
      <c r="C195" s="284"/>
      <c r="D195" s="285"/>
    </row>
  </sheetData>
  <mergeCells count="30">
    <mergeCell ref="A27:A30"/>
    <mergeCell ref="A31:A33"/>
    <mergeCell ref="C3:D3"/>
    <mergeCell ref="A1:E1"/>
    <mergeCell ref="A5:A8"/>
    <mergeCell ref="A9:A17"/>
    <mergeCell ref="A18:A26"/>
    <mergeCell ref="A34:A40"/>
    <mergeCell ref="A41:A42"/>
    <mergeCell ref="A43:A45"/>
    <mergeCell ref="A46:A48"/>
    <mergeCell ref="A53:A54"/>
    <mergeCell ref="A55:A60"/>
    <mergeCell ref="A61:A65"/>
    <mergeCell ref="A66:A69"/>
    <mergeCell ref="A70:A71"/>
    <mergeCell ref="A72:A76"/>
    <mergeCell ref="A77:A90"/>
    <mergeCell ref="A91:A106"/>
    <mergeCell ref="A107:A109"/>
    <mergeCell ref="A110:A114"/>
    <mergeCell ref="A115:A120"/>
    <mergeCell ref="A186:A187"/>
    <mergeCell ref="A161:A174"/>
    <mergeCell ref="A175:A185"/>
    <mergeCell ref="A121:A123"/>
    <mergeCell ref="A124:A129"/>
    <mergeCell ref="A130:A140"/>
    <mergeCell ref="A141:A150"/>
    <mergeCell ref="A151:A160"/>
  </mergeCells>
  <phoneticPr fontId="2"/>
  <printOptions horizontalCentered="1"/>
  <pageMargins left="0.59055118110236227" right="0.59055118110236227" top="0.59055118110236227" bottom="0.78740157480314965" header="0.39370078740157483" footer="0.59055118110236227"/>
  <pageSetup paperSize="9" fitToHeight="0" orientation="landscape" blackAndWhite="1" cellComments="asDisplayed" r:id="rId1"/>
  <headerFooter alignWithMargins="0">
    <oddFooter>&amp;L（自己点検シート）&amp;R&amp;10&amp;A（&amp;P/&amp;N）</oddFooter>
  </headerFooter>
  <rowBreaks count="13" manualBreakCount="13">
    <brk id="17" max="4" man="1"/>
    <brk id="26" max="4" man="1"/>
    <brk id="33" max="4" man="1"/>
    <brk id="45" max="4" man="1"/>
    <brk id="60" max="4" man="1"/>
    <brk id="71" max="4" man="1"/>
    <brk id="90" max="4" man="1"/>
    <brk id="106" max="4" man="1"/>
    <brk id="114" max="4" man="1"/>
    <brk id="129" max="4" man="1"/>
    <brk id="140" max="4" man="1"/>
    <brk id="160" max="4" man="1"/>
    <brk id="17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1"/>
  <sheetViews>
    <sheetView view="pageBreakPreview" zoomScaleNormal="100" zoomScaleSheetLayoutView="100" workbookViewId="0">
      <selection sqref="A1:E1"/>
    </sheetView>
  </sheetViews>
  <sheetFormatPr defaultRowHeight="14.25"/>
  <cols>
    <col min="1" max="1" width="23.625" style="459" customWidth="1"/>
    <col min="2" max="2" width="55.625" style="413" customWidth="1"/>
    <col min="3" max="3" width="4.125" style="414" customWidth="1"/>
    <col min="4" max="4" width="15.625" style="460" customWidth="1"/>
    <col min="5" max="5" width="30.625" style="8" customWidth="1"/>
    <col min="6" max="256" width="9" style="1"/>
    <col min="257" max="257" width="23.625" style="1" customWidth="1"/>
    <col min="258" max="258" width="55.625" style="1" customWidth="1"/>
    <col min="259" max="259" width="4.125" style="1" customWidth="1"/>
    <col min="260" max="260" width="15.625" style="1" customWidth="1"/>
    <col min="261" max="261" width="30.625" style="1" customWidth="1"/>
    <col min="262" max="512" width="9" style="1"/>
    <col min="513" max="513" width="23.625" style="1" customWidth="1"/>
    <col min="514" max="514" width="55.625" style="1" customWidth="1"/>
    <col min="515" max="515" width="4.125" style="1" customWidth="1"/>
    <col min="516" max="516" width="15.625" style="1" customWidth="1"/>
    <col min="517" max="517" width="30.625" style="1" customWidth="1"/>
    <col min="518" max="768" width="9" style="1"/>
    <col min="769" max="769" width="23.625" style="1" customWidth="1"/>
    <col min="770" max="770" width="55.625" style="1" customWidth="1"/>
    <col min="771" max="771" width="4.125" style="1" customWidth="1"/>
    <col min="772" max="772" width="15.625" style="1" customWidth="1"/>
    <col min="773" max="773" width="30.625" style="1" customWidth="1"/>
    <col min="774" max="1024" width="9" style="1"/>
    <col min="1025" max="1025" width="23.625" style="1" customWidth="1"/>
    <col min="1026" max="1026" width="55.625" style="1" customWidth="1"/>
    <col min="1027" max="1027" width="4.125" style="1" customWidth="1"/>
    <col min="1028" max="1028" width="15.625" style="1" customWidth="1"/>
    <col min="1029" max="1029" width="30.625" style="1" customWidth="1"/>
    <col min="1030" max="1280" width="9" style="1"/>
    <col min="1281" max="1281" width="23.625" style="1" customWidth="1"/>
    <col min="1282" max="1282" width="55.625" style="1" customWidth="1"/>
    <col min="1283" max="1283" width="4.125" style="1" customWidth="1"/>
    <col min="1284" max="1284" width="15.625" style="1" customWidth="1"/>
    <col min="1285" max="1285" width="30.625" style="1" customWidth="1"/>
    <col min="1286" max="1536" width="9" style="1"/>
    <col min="1537" max="1537" width="23.625" style="1" customWidth="1"/>
    <col min="1538" max="1538" width="55.625" style="1" customWidth="1"/>
    <col min="1539" max="1539" width="4.125" style="1" customWidth="1"/>
    <col min="1540" max="1540" width="15.625" style="1" customWidth="1"/>
    <col min="1541" max="1541" width="30.625" style="1" customWidth="1"/>
    <col min="1542" max="1792" width="9" style="1"/>
    <col min="1793" max="1793" width="23.625" style="1" customWidth="1"/>
    <col min="1794" max="1794" width="55.625" style="1" customWidth="1"/>
    <col min="1795" max="1795" width="4.125" style="1" customWidth="1"/>
    <col min="1796" max="1796" width="15.625" style="1" customWidth="1"/>
    <col min="1797" max="1797" width="30.625" style="1" customWidth="1"/>
    <col min="1798" max="2048" width="9" style="1"/>
    <col min="2049" max="2049" width="23.625" style="1" customWidth="1"/>
    <col min="2050" max="2050" width="55.625" style="1" customWidth="1"/>
    <col min="2051" max="2051" width="4.125" style="1" customWidth="1"/>
    <col min="2052" max="2052" width="15.625" style="1" customWidth="1"/>
    <col min="2053" max="2053" width="30.625" style="1" customWidth="1"/>
    <col min="2054" max="2304" width="9" style="1"/>
    <col min="2305" max="2305" width="23.625" style="1" customWidth="1"/>
    <col min="2306" max="2306" width="55.625" style="1" customWidth="1"/>
    <col min="2307" max="2307" width="4.125" style="1" customWidth="1"/>
    <col min="2308" max="2308" width="15.625" style="1" customWidth="1"/>
    <col min="2309" max="2309" width="30.625" style="1" customWidth="1"/>
    <col min="2310" max="2560" width="9" style="1"/>
    <col min="2561" max="2561" width="23.625" style="1" customWidth="1"/>
    <col min="2562" max="2562" width="55.625" style="1" customWidth="1"/>
    <col min="2563" max="2563" width="4.125" style="1" customWidth="1"/>
    <col min="2564" max="2564" width="15.625" style="1" customWidth="1"/>
    <col min="2565" max="2565" width="30.625" style="1" customWidth="1"/>
    <col min="2566" max="2816" width="9" style="1"/>
    <col min="2817" max="2817" width="23.625" style="1" customWidth="1"/>
    <col min="2818" max="2818" width="55.625" style="1" customWidth="1"/>
    <col min="2819" max="2819" width="4.125" style="1" customWidth="1"/>
    <col min="2820" max="2820" width="15.625" style="1" customWidth="1"/>
    <col min="2821" max="2821" width="30.625" style="1" customWidth="1"/>
    <col min="2822" max="3072" width="9" style="1"/>
    <col min="3073" max="3073" width="23.625" style="1" customWidth="1"/>
    <col min="3074" max="3074" width="55.625" style="1" customWidth="1"/>
    <col min="3075" max="3075" width="4.125" style="1" customWidth="1"/>
    <col min="3076" max="3076" width="15.625" style="1" customWidth="1"/>
    <col min="3077" max="3077" width="30.625" style="1" customWidth="1"/>
    <col min="3078" max="3328" width="9" style="1"/>
    <col min="3329" max="3329" width="23.625" style="1" customWidth="1"/>
    <col min="3330" max="3330" width="55.625" style="1" customWidth="1"/>
    <col min="3331" max="3331" width="4.125" style="1" customWidth="1"/>
    <col min="3332" max="3332" width="15.625" style="1" customWidth="1"/>
    <col min="3333" max="3333" width="30.625" style="1" customWidth="1"/>
    <col min="3334" max="3584" width="9" style="1"/>
    <col min="3585" max="3585" width="23.625" style="1" customWidth="1"/>
    <col min="3586" max="3586" width="55.625" style="1" customWidth="1"/>
    <col min="3587" max="3587" width="4.125" style="1" customWidth="1"/>
    <col min="3588" max="3588" width="15.625" style="1" customWidth="1"/>
    <col min="3589" max="3589" width="30.625" style="1" customWidth="1"/>
    <col min="3590" max="3840" width="9" style="1"/>
    <col min="3841" max="3841" width="23.625" style="1" customWidth="1"/>
    <col min="3842" max="3842" width="55.625" style="1" customWidth="1"/>
    <col min="3843" max="3843" width="4.125" style="1" customWidth="1"/>
    <col min="3844" max="3844" width="15.625" style="1" customWidth="1"/>
    <col min="3845" max="3845" width="30.625" style="1" customWidth="1"/>
    <col min="3846" max="4096" width="9" style="1"/>
    <col min="4097" max="4097" width="23.625" style="1" customWidth="1"/>
    <col min="4098" max="4098" width="55.625" style="1" customWidth="1"/>
    <col min="4099" max="4099" width="4.125" style="1" customWidth="1"/>
    <col min="4100" max="4100" width="15.625" style="1" customWidth="1"/>
    <col min="4101" max="4101" width="30.625" style="1" customWidth="1"/>
    <col min="4102" max="4352" width="9" style="1"/>
    <col min="4353" max="4353" width="23.625" style="1" customWidth="1"/>
    <col min="4354" max="4354" width="55.625" style="1" customWidth="1"/>
    <col min="4355" max="4355" width="4.125" style="1" customWidth="1"/>
    <col min="4356" max="4356" width="15.625" style="1" customWidth="1"/>
    <col min="4357" max="4357" width="30.625" style="1" customWidth="1"/>
    <col min="4358" max="4608" width="9" style="1"/>
    <col min="4609" max="4609" width="23.625" style="1" customWidth="1"/>
    <col min="4610" max="4610" width="55.625" style="1" customWidth="1"/>
    <col min="4611" max="4611" width="4.125" style="1" customWidth="1"/>
    <col min="4612" max="4612" width="15.625" style="1" customWidth="1"/>
    <col min="4613" max="4613" width="30.625" style="1" customWidth="1"/>
    <col min="4614" max="4864" width="9" style="1"/>
    <col min="4865" max="4865" width="23.625" style="1" customWidth="1"/>
    <col min="4866" max="4866" width="55.625" style="1" customWidth="1"/>
    <col min="4867" max="4867" width="4.125" style="1" customWidth="1"/>
    <col min="4868" max="4868" width="15.625" style="1" customWidth="1"/>
    <col min="4869" max="4869" width="30.625" style="1" customWidth="1"/>
    <col min="4870" max="5120" width="9" style="1"/>
    <col min="5121" max="5121" width="23.625" style="1" customWidth="1"/>
    <col min="5122" max="5122" width="55.625" style="1" customWidth="1"/>
    <col min="5123" max="5123" width="4.125" style="1" customWidth="1"/>
    <col min="5124" max="5124" width="15.625" style="1" customWidth="1"/>
    <col min="5125" max="5125" width="30.625" style="1" customWidth="1"/>
    <col min="5126" max="5376" width="9" style="1"/>
    <col min="5377" max="5377" width="23.625" style="1" customWidth="1"/>
    <col min="5378" max="5378" width="55.625" style="1" customWidth="1"/>
    <col min="5379" max="5379" width="4.125" style="1" customWidth="1"/>
    <col min="5380" max="5380" width="15.625" style="1" customWidth="1"/>
    <col min="5381" max="5381" width="30.625" style="1" customWidth="1"/>
    <col min="5382" max="5632" width="9" style="1"/>
    <col min="5633" max="5633" width="23.625" style="1" customWidth="1"/>
    <col min="5634" max="5634" width="55.625" style="1" customWidth="1"/>
    <col min="5635" max="5635" width="4.125" style="1" customWidth="1"/>
    <col min="5636" max="5636" width="15.625" style="1" customWidth="1"/>
    <col min="5637" max="5637" width="30.625" style="1" customWidth="1"/>
    <col min="5638" max="5888" width="9" style="1"/>
    <col min="5889" max="5889" width="23.625" style="1" customWidth="1"/>
    <col min="5890" max="5890" width="55.625" style="1" customWidth="1"/>
    <col min="5891" max="5891" width="4.125" style="1" customWidth="1"/>
    <col min="5892" max="5892" width="15.625" style="1" customWidth="1"/>
    <col min="5893" max="5893" width="30.625" style="1" customWidth="1"/>
    <col min="5894" max="6144" width="9" style="1"/>
    <col min="6145" max="6145" width="23.625" style="1" customWidth="1"/>
    <col min="6146" max="6146" width="55.625" style="1" customWidth="1"/>
    <col min="6147" max="6147" width="4.125" style="1" customWidth="1"/>
    <col min="6148" max="6148" width="15.625" style="1" customWidth="1"/>
    <col min="6149" max="6149" width="30.625" style="1" customWidth="1"/>
    <col min="6150" max="6400" width="9" style="1"/>
    <col min="6401" max="6401" width="23.625" style="1" customWidth="1"/>
    <col min="6402" max="6402" width="55.625" style="1" customWidth="1"/>
    <col min="6403" max="6403" width="4.125" style="1" customWidth="1"/>
    <col min="6404" max="6404" width="15.625" style="1" customWidth="1"/>
    <col min="6405" max="6405" width="30.625" style="1" customWidth="1"/>
    <col min="6406" max="6656" width="9" style="1"/>
    <col min="6657" max="6657" width="23.625" style="1" customWidth="1"/>
    <col min="6658" max="6658" width="55.625" style="1" customWidth="1"/>
    <col min="6659" max="6659" width="4.125" style="1" customWidth="1"/>
    <col min="6660" max="6660" width="15.625" style="1" customWidth="1"/>
    <col min="6661" max="6661" width="30.625" style="1" customWidth="1"/>
    <col min="6662" max="6912" width="9" style="1"/>
    <col min="6913" max="6913" width="23.625" style="1" customWidth="1"/>
    <col min="6914" max="6914" width="55.625" style="1" customWidth="1"/>
    <col min="6915" max="6915" width="4.125" style="1" customWidth="1"/>
    <col min="6916" max="6916" width="15.625" style="1" customWidth="1"/>
    <col min="6917" max="6917" width="30.625" style="1" customWidth="1"/>
    <col min="6918" max="7168" width="9" style="1"/>
    <col min="7169" max="7169" width="23.625" style="1" customWidth="1"/>
    <col min="7170" max="7170" width="55.625" style="1" customWidth="1"/>
    <col min="7171" max="7171" width="4.125" style="1" customWidth="1"/>
    <col min="7172" max="7172" width="15.625" style="1" customWidth="1"/>
    <col min="7173" max="7173" width="30.625" style="1" customWidth="1"/>
    <col min="7174" max="7424" width="9" style="1"/>
    <col min="7425" max="7425" width="23.625" style="1" customWidth="1"/>
    <col min="7426" max="7426" width="55.625" style="1" customWidth="1"/>
    <col min="7427" max="7427" width="4.125" style="1" customWidth="1"/>
    <col min="7428" max="7428" width="15.625" style="1" customWidth="1"/>
    <col min="7429" max="7429" width="30.625" style="1" customWidth="1"/>
    <col min="7430" max="7680" width="9" style="1"/>
    <col min="7681" max="7681" width="23.625" style="1" customWidth="1"/>
    <col min="7682" max="7682" width="55.625" style="1" customWidth="1"/>
    <col min="7683" max="7683" width="4.125" style="1" customWidth="1"/>
    <col min="7684" max="7684" width="15.625" style="1" customWidth="1"/>
    <col min="7685" max="7685" width="30.625" style="1" customWidth="1"/>
    <col min="7686" max="7936" width="9" style="1"/>
    <col min="7937" max="7937" width="23.625" style="1" customWidth="1"/>
    <col min="7938" max="7938" width="55.625" style="1" customWidth="1"/>
    <col min="7939" max="7939" width="4.125" style="1" customWidth="1"/>
    <col min="7940" max="7940" width="15.625" style="1" customWidth="1"/>
    <col min="7941" max="7941" width="30.625" style="1" customWidth="1"/>
    <col min="7942" max="8192" width="9" style="1"/>
    <col min="8193" max="8193" width="23.625" style="1" customWidth="1"/>
    <col min="8194" max="8194" width="55.625" style="1" customWidth="1"/>
    <col min="8195" max="8195" width="4.125" style="1" customWidth="1"/>
    <col min="8196" max="8196" width="15.625" style="1" customWidth="1"/>
    <col min="8197" max="8197" width="30.625" style="1" customWidth="1"/>
    <col min="8198" max="8448" width="9" style="1"/>
    <col min="8449" max="8449" width="23.625" style="1" customWidth="1"/>
    <col min="8450" max="8450" width="55.625" style="1" customWidth="1"/>
    <col min="8451" max="8451" width="4.125" style="1" customWidth="1"/>
    <col min="8452" max="8452" width="15.625" style="1" customWidth="1"/>
    <col min="8453" max="8453" width="30.625" style="1" customWidth="1"/>
    <col min="8454" max="8704" width="9" style="1"/>
    <col min="8705" max="8705" width="23.625" style="1" customWidth="1"/>
    <col min="8706" max="8706" width="55.625" style="1" customWidth="1"/>
    <col min="8707" max="8707" width="4.125" style="1" customWidth="1"/>
    <col min="8708" max="8708" width="15.625" style="1" customWidth="1"/>
    <col min="8709" max="8709" width="30.625" style="1" customWidth="1"/>
    <col min="8710" max="8960" width="9" style="1"/>
    <col min="8961" max="8961" width="23.625" style="1" customWidth="1"/>
    <col min="8962" max="8962" width="55.625" style="1" customWidth="1"/>
    <col min="8963" max="8963" width="4.125" style="1" customWidth="1"/>
    <col min="8964" max="8964" width="15.625" style="1" customWidth="1"/>
    <col min="8965" max="8965" width="30.625" style="1" customWidth="1"/>
    <col min="8966" max="9216" width="9" style="1"/>
    <col min="9217" max="9217" width="23.625" style="1" customWidth="1"/>
    <col min="9218" max="9218" width="55.625" style="1" customWidth="1"/>
    <col min="9219" max="9219" width="4.125" style="1" customWidth="1"/>
    <col min="9220" max="9220" width="15.625" style="1" customWidth="1"/>
    <col min="9221" max="9221" width="30.625" style="1" customWidth="1"/>
    <col min="9222" max="9472" width="9" style="1"/>
    <col min="9473" max="9473" width="23.625" style="1" customWidth="1"/>
    <col min="9474" max="9474" width="55.625" style="1" customWidth="1"/>
    <col min="9475" max="9475" width="4.125" style="1" customWidth="1"/>
    <col min="9476" max="9476" width="15.625" style="1" customWidth="1"/>
    <col min="9477" max="9477" width="30.625" style="1" customWidth="1"/>
    <col min="9478" max="9728" width="9" style="1"/>
    <col min="9729" max="9729" width="23.625" style="1" customWidth="1"/>
    <col min="9730" max="9730" width="55.625" style="1" customWidth="1"/>
    <col min="9731" max="9731" width="4.125" style="1" customWidth="1"/>
    <col min="9732" max="9732" width="15.625" style="1" customWidth="1"/>
    <col min="9733" max="9733" width="30.625" style="1" customWidth="1"/>
    <col min="9734" max="9984" width="9" style="1"/>
    <col min="9985" max="9985" width="23.625" style="1" customWidth="1"/>
    <col min="9986" max="9986" width="55.625" style="1" customWidth="1"/>
    <col min="9987" max="9987" width="4.125" style="1" customWidth="1"/>
    <col min="9988" max="9988" width="15.625" style="1" customWidth="1"/>
    <col min="9989" max="9989" width="30.625" style="1" customWidth="1"/>
    <col min="9990" max="10240" width="9" style="1"/>
    <col min="10241" max="10241" width="23.625" style="1" customWidth="1"/>
    <col min="10242" max="10242" width="55.625" style="1" customWidth="1"/>
    <col min="10243" max="10243" width="4.125" style="1" customWidth="1"/>
    <col min="10244" max="10244" width="15.625" style="1" customWidth="1"/>
    <col min="10245" max="10245" width="30.625" style="1" customWidth="1"/>
    <col min="10246" max="10496" width="9" style="1"/>
    <col min="10497" max="10497" width="23.625" style="1" customWidth="1"/>
    <col min="10498" max="10498" width="55.625" style="1" customWidth="1"/>
    <col min="10499" max="10499" width="4.125" style="1" customWidth="1"/>
    <col min="10500" max="10500" width="15.625" style="1" customWidth="1"/>
    <col min="10501" max="10501" width="30.625" style="1" customWidth="1"/>
    <col min="10502" max="10752" width="9" style="1"/>
    <col min="10753" max="10753" width="23.625" style="1" customWidth="1"/>
    <col min="10754" max="10754" width="55.625" style="1" customWidth="1"/>
    <col min="10755" max="10755" width="4.125" style="1" customWidth="1"/>
    <col min="10756" max="10756" width="15.625" style="1" customWidth="1"/>
    <col min="10757" max="10757" width="30.625" style="1" customWidth="1"/>
    <col min="10758" max="11008" width="9" style="1"/>
    <col min="11009" max="11009" width="23.625" style="1" customWidth="1"/>
    <col min="11010" max="11010" width="55.625" style="1" customWidth="1"/>
    <col min="11011" max="11011" width="4.125" style="1" customWidth="1"/>
    <col min="11012" max="11012" width="15.625" style="1" customWidth="1"/>
    <col min="11013" max="11013" width="30.625" style="1" customWidth="1"/>
    <col min="11014" max="11264" width="9" style="1"/>
    <col min="11265" max="11265" width="23.625" style="1" customWidth="1"/>
    <col min="11266" max="11266" width="55.625" style="1" customWidth="1"/>
    <col min="11267" max="11267" width="4.125" style="1" customWidth="1"/>
    <col min="11268" max="11268" width="15.625" style="1" customWidth="1"/>
    <col min="11269" max="11269" width="30.625" style="1" customWidth="1"/>
    <col min="11270" max="11520" width="9" style="1"/>
    <col min="11521" max="11521" width="23.625" style="1" customWidth="1"/>
    <col min="11522" max="11522" width="55.625" style="1" customWidth="1"/>
    <col min="11523" max="11523" width="4.125" style="1" customWidth="1"/>
    <col min="11524" max="11524" width="15.625" style="1" customWidth="1"/>
    <col min="11525" max="11525" width="30.625" style="1" customWidth="1"/>
    <col min="11526" max="11776" width="9" style="1"/>
    <col min="11777" max="11777" width="23.625" style="1" customWidth="1"/>
    <col min="11778" max="11778" width="55.625" style="1" customWidth="1"/>
    <col min="11779" max="11779" width="4.125" style="1" customWidth="1"/>
    <col min="11780" max="11780" width="15.625" style="1" customWidth="1"/>
    <col min="11781" max="11781" width="30.625" style="1" customWidth="1"/>
    <col min="11782" max="12032" width="9" style="1"/>
    <col min="12033" max="12033" width="23.625" style="1" customWidth="1"/>
    <col min="12034" max="12034" width="55.625" style="1" customWidth="1"/>
    <col min="12035" max="12035" width="4.125" style="1" customWidth="1"/>
    <col min="12036" max="12036" width="15.625" style="1" customWidth="1"/>
    <col min="12037" max="12037" width="30.625" style="1" customWidth="1"/>
    <col min="12038" max="12288" width="9" style="1"/>
    <col min="12289" max="12289" width="23.625" style="1" customWidth="1"/>
    <col min="12290" max="12290" width="55.625" style="1" customWidth="1"/>
    <col min="12291" max="12291" width="4.125" style="1" customWidth="1"/>
    <col min="12292" max="12292" width="15.625" style="1" customWidth="1"/>
    <col min="12293" max="12293" width="30.625" style="1" customWidth="1"/>
    <col min="12294" max="12544" width="9" style="1"/>
    <col min="12545" max="12545" width="23.625" style="1" customWidth="1"/>
    <col min="12546" max="12546" width="55.625" style="1" customWidth="1"/>
    <col min="12547" max="12547" width="4.125" style="1" customWidth="1"/>
    <col min="12548" max="12548" width="15.625" style="1" customWidth="1"/>
    <col min="12549" max="12549" width="30.625" style="1" customWidth="1"/>
    <col min="12550" max="12800" width="9" style="1"/>
    <col min="12801" max="12801" width="23.625" style="1" customWidth="1"/>
    <col min="12802" max="12802" width="55.625" style="1" customWidth="1"/>
    <col min="12803" max="12803" width="4.125" style="1" customWidth="1"/>
    <col min="12804" max="12804" width="15.625" style="1" customWidth="1"/>
    <col min="12805" max="12805" width="30.625" style="1" customWidth="1"/>
    <col min="12806" max="13056" width="9" style="1"/>
    <col min="13057" max="13057" width="23.625" style="1" customWidth="1"/>
    <col min="13058" max="13058" width="55.625" style="1" customWidth="1"/>
    <col min="13059" max="13059" width="4.125" style="1" customWidth="1"/>
    <col min="13060" max="13060" width="15.625" style="1" customWidth="1"/>
    <col min="13061" max="13061" width="30.625" style="1" customWidth="1"/>
    <col min="13062" max="13312" width="9" style="1"/>
    <col min="13313" max="13313" width="23.625" style="1" customWidth="1"/>
    <col min="13314" max="13314" width="55.625" style="1" customWidth="1"/>
    <col min="13315" max="13315" width="4.125" style="1" customWidth="1"/>
    <col min="13316" max="13316" width="15.625" style="1" customWidth="1"/>
    <col min="13317" max="13317" width="30.625" style="1" customWidth="1"/>
    <col min="13318" max="13568" width="9" style="1"/>
    <col min="13569" max="13569" width="23.625" style="1" customWidth="1"/>
    <col min="13570" max="13570" width="55.625" style="1" customWidth="1"/>
    <col min="13571" max="13571" width="4.125" style="1" customWidth="1"/>
    <col min="13572" max="13572" width="15.625" style="1" customWidth="1"/>
    <col min="13573" max="13573" width="30.625" style="1" customWidth="1"/>
    <col min="13574" max="13824" width="9" style="1"/>
    <col min="13825" max="13825" width="23.625" style="1" customWidth="1"/>
    <col min="13826" max="13826" width="55.625" style="1" customWidth="1"/>
    <col min="13827" max="13827" width="4.125" style="1" customWidth="1"/>
    <col min="13828" max="13828" width="15.625" style="1" customWidth="1"/>
    <col min="13829" max="13829" width="30.625" style="1" customWidth="1"/>
    <col min="13830" max="14080" width="9" style="1"/>
    <col min="14081" max="14081" width="23.625" style="1" customWidth="1"/>
    <col min="14082" max="14082" width="55.625" style="1" customWidth="1"/>
    <col min="14083" max="14083" width="4.125" style="1" customWidth="1"/>
    <col min="14084" max="14084" width="15.625" style="1" customWidth="1"/>
    <col min="14085" max="14085" width="30.625" style="1" customWidth="1"/>
    <col min="14086" max="14336" width="9" style="1"/>
    <col min="14337" max="14337" width="23.625" style="1" customWidth="1"/>
    <col min="14338" max="14338" width="55.625" style="1" customWidth="1"/>
    <col min="14339" max="14339" width="4.125" style="1" customWidth="1"/>
    <col min="14340" max="14340" width="15.625" style="1" customWidth="1"/>
    <col min="14341" max="14341" width="30.625" style="1" customWidth="1"/>
    <col min="14342" max="14592" width="9" style="1"/>
    <col min="14593" max="14593" width="23.625" style="1" customWidth="1"/>
    <col min="14594" max="14594" width="55.625" style="1" customWidth="1"/>
    <col min="14595" max="14595" width="4.125" style="1" customWidth="1"/>
    <col min="14596" max="14596" width="15.625" style="1" customWidth="1"/>
    <col min="14597" max="14597" width="30.625" style="1" customWidth="1"/>
    <col min="14598" max="14848" width="9" style="1"/>
    <col min="14849" max="14849" width="23.625" style="1" customWidth="1"/>
    <col min="14850" max="14850" width="55.625" style="1" customWidth="1"/>
    <col min="14851" max="14851" width="4.125" style="1" customWidth="1"/>
    <col min="14852" max="14852" width="15.625" style="1" customWidth="1"/>
    <col min="14853" max="14853" width="30.625" style="1" customWidth="1"/>
    <col min="14854" max="15104" width="9" style="1"/>
    <col min="15105" max="15105" width="23.625" style="1" customWidth="1"/>
    <col min="15106" max="15106" width="55.625" style="1" customWidth="1"/>
    <col min="15107" max="15107" width="4.125" style="1" customWidth="1"/>
    <col min="15108" max="15108" width="15.625" style="1" customWidth="1"/>
    <col min="15109" max="15109" width="30.625" style="1" customWidth="1"/>
    <col min="15110" max="15360" width="9" style="1"/>
    <col min="15361" max="15361" width="23.625" style="1" customWidth="1"/>
    <col min="15362" max="15362" width="55.625" style="1" customWidth="1"/>
    <col min="15363" max="15363" width="4.125" style="1" customWidth="1"/>
    <col min="15364" max="15364" width="15.625" style="1" customWidth="1"/>
    <col min="15365" max="15365" width="30.625" style="1" customWidth="1"/>
    <col min="15366" max="15616" width="9" style="1"/>
    <col min="15617" max="15617" width="23.625" style="1" customWidth="1"/>
    <col min="15618" max="15618" width="55.625" style="1" customWidth="1"/>
    <col min="15619" max="15619" width="4.125" style="1" customWidth="1"/>
    <col min="15620" max="15620" width="15.625" style="1" customWidth="1"/>
    <col min="15621" max="15621" width="30.625" style="1" customWidth="1"/>
    <col min="15622" max="15872" width="9" style="1"/>
    <col min="15873" max="15873" width="23.625" style="1" customWidth="1"/>
    <col min="15874" max="15874" width="55.625" style="1" customWidth="1"/>
    <col min="15875" max="15875" width="4.125" style="1" customWidth="1"/>
    <col min="15876" max="15876" width="15.625" style="1" customWidth="1"/>
    <col min="15877" max="15877" width="30.625" style="1" customWidth="1"/>
    <col min="15878" max="16128" width="9" style="1"/>
    <col min="16129" max="16129" width="23.625" style="1" customWidth="1"/>
    <col min="16130" max="16130" width="55.625" style="1" customWidth="1"/>
    <col min="16131" max="16131" width="4.125" style="1" customWidth="1"/>
    <col min="16132" max="16132" width="15.625" style="1" customWidth="1"/>
    <col min="16133" max="16133" width="30.625" style="1" customWidth="1"/>
    <col min="16134" max="16384" width="9" style="1"/>
  </cols>
  <sheetData>
    <row r="1" spans="1:5" ht="30" customHeight="1">
      <c r="A1" s="747" t="s">
        <v>477</v>
      </c>
      <c r="B1" s="747"/>
      <c r="C1" s="747"/>
      <c r="D1" s="747"/>
      <c r="E1" s="747"/>
    </row>
    <row r="2" spans="1:5" ht="9.9499999999999993" customHeight="1">
      <c r="A2" s="416"/>
      <c r="B2" s="283"/>
      <c r="C2" s="284"/>
      <c r="D2" s="417"/>
    </row>
    <row r="3" spans="1:5" ht="20.100000000000001" customHeight="1">
      <c r="A3" s="2" t="s">
        <v>0</v>
      </c>
      <c r="B3" s="2" t="s">
        <v>1</v>
      </c>
      <c r="C3" s="751" t="s">
        <v>2</v>
      </c>
      <c r="D3" s="752"/>
      <c r="E3" s="418"/>
    </row>
    <row r="4" spans="1:5" s="8" customFormat="1" ht="26.25" customHeight="1">
      <c r="A4" s="742" t="s">
        <v>13</v>
      </c>
      <c r="B4" s="419" t="s">
        <v>380</v>
      </c>
      <c r="C4" s="212" t="s">
        <v>478</v>
      </c>
      <c r="D4" s="211" t="s">
        <v>381</v>
      </c>
      <c r="E4" s="21"/>
    </row>
    <row r="5" spans="1:5" s="8" customFormat="1" ht="27">
      <c r="A5" s="743"/>
      <c r="B5" s="298" t="s">
        <v>382</v>
      </c>
      <c r="C5" s="25" t="s">
        <v>16</v>
      </c>
      <c r="D5" s="301" t="s">
        <v>183</v>
      </c>
      <c r="E5" s="15"/>
    </row>
    <row r="6" spans="1:5" s="8" customFormat="1" ht="26.25" customHeight="1">
      <c r="A6" s="743"/>
      <c r="B6" s="298" t="s">
        <v>383</v>
      </c>
      <c r="C6" s="25" t="s">
        <v>16</v>
      </c>
      <c r="D6" s="214" t="s">
        <v>381</v>
      </c>
      <c r="E6" s="15"/>
    </row>
    <row r="7" spans="1:5" s="8" customFormat="1" ht="26.25" customHeight="1">
      <c r="A7" s="744"/>
      <c r="B7" s="304" t="s">
        <v>384</v>
      </c>
      <c r="C7" s="199" t="s">
        <v>16</v>
      </c>
      <c r="D7" s="198" t="s">
        <v>381</v>
      </c>
      <c r="E7" s="20"/>
    </row>
    <row r="8" spans="1:5" s="8" customFormat="1" ht="67.5">
      <c r="A8" s="742" t="s">
        <v>232</v>
      </c>
      <c r="B8" s="343" t="s">
        <v>385</v>
      </c>
      <c r="C8" s="23" t="s">
        <v>16</v>
      </c>
      <c r="D8" s="205" t="s">
        <v>386</v>
      </c>
      <c r="E8" s="420"/>
    </row>
    <row r="9" spans="1:5" s="8" customFormat="1" ht="52.5" customHeight="1">
      <c r="A9" s="743"/>
      <c r="B9" s="421" t="s">
        <v>387</v>
      </c>
      <c r="C9" s="329" t="s">
        <v>478</v>
      </c>
      <c r="D9" s="330" t="s">
        <v>4</v>
      </c>
      <c r="E9" s="422"/>
    </row>
    <row r="10" spans="1:5" s="8" customFormat="1" ht="63.75" customHeight="1">
      <c r="A10" s="743"/>
      <c r="B10" s="321" t="s">
        <v>479</v>
      </c>
      <c r="C10" s="322" t="s">
        <v>446</v>
      </c>
      <c r="D10" s="323" t="s">
        <v>4</v>
      </c>
      <c r="E10" s="18"/>
    </row>
    <row r="11" spans="1:5" s="8" customFormat="1" ht="27.75" customHeight="1">
      <c r="A11" s="743"/>
      <c r="B11" s="318" t="s">
        <v>388</v>
      </c>
      <c r="C11" s="319" t="s">
        <v>439</v>
      </c>
      <c r="D11" s="320" t="s">
        <v>9</v>
      </c>
      <c r="E11" s="15"/>
    </row>
    <row r="12" spans="1:5" s="8" customFormat="1" ht="26.25" customHeight="1">
      <c r="A12" s="744"/>
      <c r="B12" s="281" t="s">
        <v>389</v>
      </c>
      <c r="C12" s="423" t="s">
        <v>434</v>
      </c>
      <c r="D12" s="424" t="s">
        <v>9</v>
      </c>
      <c r="E12" s="20"/>
    </row>
    <row r="13" spans="1:5" s="8" customFormat="1" ht="82.5" customHeight="1">
      <c r="A13" s="742" t="s">
        <v>231</v>
      </c>
      <c r="B13" s="315" t="s">
        <v>390</v>
      </c>
      <c r="C13" s="316" t="s">
        <v>478</v>
      </c>
      <c r="D13" s="317" t="s">
        <v>4</v>
      </c>
      <c r="E13" s="11"/>
    </row>
    <row r="14" spans="1:5" s="8" customFormat="1" ht="60" customHeight="1">
      <c r="A14" s="743"/>
      <c r="B14" s="318" t="s">
        <v>387</v>
      </c>
      <c r="C14" s="319" t="s">
        <v>480</v>
      </c>
      <c r="D14" s="320" t="s">
        <v>4</v>
      </c>
      <c r="E14" s="15"/>
    </row>
    <row r="15" spans="1:5" s="8" customFormat="1" ht="63.75" customHeight="1">
      <c r="A15" s="743"/>
      <c r="B15" s="321" t="s">
        <v>479</v>
      </c>
      <c r="C15" s="322" t="s">
        <v>434</v>
      </c>
      <c r="D15" s="323" t="s">
        <v>4</v>
      </c>
      <c r="E15" s="20"/>
    </row>
    <row r="16" spans="1:5" s="8" customFormat="1" ht="26.25" customHeight="1">
      <c r="A16" s="744"/>
      <c r="B16" s="321" t="s">
        <v>391</v>
      </c>
      <c r="C16" s="322" t="s">
        <v>439</v>
      </c>
      <c r="D16" s="323" t="s">
        <v>9</v>
      </c>
      <c r="E16" s="18"/>
    </row>
    <row r="17" spans="1:5" ht="21" customHeight="1">
      <c r="A17" s="739" t="s">
        <v>237</v>
      </c>
      <c r="B17" s="315" t="s">
        <v>392</v>
      </c>
      <c r="C17" s="425" t="s">
        <v>480</v>
      </c>
      <c r="D17" s="426" t="s">
        <v>179</v>
      </c>
      <c r="E17" s="270"/>
    </row>
    <row r="18" spans="1:5" ht="35.1" customHeight="1">
      <c r="A18" s="740"/>
      <c r="B18" s="318" t="s">
        <v>393</v>
      </c>
      <c r="C18" s="427" t="s">
        <v>446</v>
      </c>
      <c r="D18" s="428" t="s">
        <v>179</v>
      </c>
      <c r="E18" s="269"/>
    </row>
    <row r="19" spans="1:5" ht="21" customHeight="1">
      <c r="A19" s="740"/>
      <c r="B19" s="318" t="s">
        <v>182</v>
      </c>
      <c r="C19" s="427" t="s">
        <v>434</v>
      </c>
      <c r="D19" s="428" t="s">
        <v>181</v>
      </c>
      <c r="E19" s="269" t="s">
        <v>272</v>
      </c>
    </row>
    <row r="20" spans="1:5" ht="21" customHeight="1">
      <c r="A20" s="740"/>
      <c r="B20" s="318" t="s">
        <v>3</v>
      </c>
      <c r="C20" s="427" t="s">
        <v>5</v>
      </c>
      <c r="D20" s="428" t="s">
        <v>4</v>
      </c>
      <c r="E20" s="269"/>
    </row>
    <row r="21" spans="1:5" ht="21" customHeight="1">
      <c r="A21" s="740"/>
      <c r="B21" s="318" t="s">
        <v>394</v>
      </c>
      <c r="C21" s="427" t="s">
        <v>481</v>
      </c>
      <c r="D21" s="428" t="s">
        <v>180</v>
      </c>
      <c r="E21" s="269"/>
    </row>
    <row r="22" spans="1:5" ht="21" customHeight="1">
      <c r="A22" s="740"/>
      <c r="B22" s="318" t="s">
        <v>281</v>
      </c>
      <c r="C22" s="427" t="s">
        <v>481</v>
      </c>
      <c r="D22" s="428" t="s">
        <v>482</v>
      </c>
      <c r="E22" s="269"/>
    </row>
    <row r="23" spans="1:5" ht="35.1" customHeight="1">
      <c r="A23" s="741"/>
      <c r="B23" s="324" t="s">
        <v>283</v>
      </c>
      <c r="C23" s="429" t="s">
        <v>5</v>
      </c>
      <c r="D23" s="430" t="s">
        <v>482</v>
      </c>
      <c r="E23" s="275" t="s">
        <v>395</v>
      </c>
    </row>
    <row r="24" spans="1:5" ht="26.25" customHeight="1">
      <c r="A24" s="739" t="s">
        <v>233</v>
      </c>
      <c r="B24" s="315" t="s">
        <v>392</v>
      </c>
      <c r="C24" s="425" t="s">
        <v>5</v>
      </c>
      <c r="D24" s="426" t="s">
        <v>179</v>
      </c>
      <c r="E24" s="270"/>
    </row>
    <row r="25" spans="1:5" ht="26.25" customHeight="1">
      <c r="A25" s="740"/>
      <c r="B25" s="318" t="s">
        <v>393</v>
      </c>
      <c r="C25" s="427" t="s">
        <v>481</v>
      </c>
      <c r="D25" s="428" t="s">
        <v>179</v>
      </c>
      <c r="E25" s="269"/>
    </row>
    <row r="26" spans="1:5" ht="26.25" customHeight="1">
      <c r="A26" s="740"/>
      <c r="B26" s="318" t="s">
        <v>182</v>
      </c>
      <c r="C26" s="427" t="s">
        <v>481</v>
      </c>
      <c r="D26" s="428" t="s">
        <v>181</v>
      </c>
      <c r="E26" s="269" t="s">
        <v>272</v>
      </c>
    </row>
    <row r="27" spans="1:5" ht="26.25" customHeight="1">
      <c r="A27" s="740"/>
      <c r="B27" s="318" t="s">
        <v>3</v>
      </c>
      <c r="C27" s="427" t="s">
        <v>481</v>
      </c>
      <c r="D27" s="428" t="s">
        <v>4</v>
      </c>
      <c r="E27" s="269"/>
    </row>
    <row r="28" spans="1:5" ht="26.25" customHeight="1">
      <c r="A28" s="740"/>
      <c r="B28" s="318" t="s">
        <v>394</v>
      </c>
      <c r="C28" s="427" t="s">
        <v>481</v>
      </c>
      <c r="D28" s="428" t="s">
        <v>180</v>
      </c>
      <c r="E28" s="269"/>
    </row>
    <row r="29" spans="1:5" ht="26.25" customHeight="1">
      <c r="A29" s="740"/>
      <c r="B29" s="318" t="s">
        <v>281</v>
      </c>
      <c r="C29" s="427" t="s">
        <v>483</v>
      </c>
      <c r="D29" s="428" t="s">
        <v>444</v>
      </c>
      <c r="E29" s="269"/>
    </row>
    <row r="30" spans="1:5" ht="26.25" customHeight="1">
      <c r="A30" s="740"/>
      <c r="B30" s="321" t="s">
        <v>283</v>
      </c>
      <c r="C30" s="431" t="s">
        <v>481</v>
      </c>
      <c r="D30" s="432" t="s">
        <v>452</v>
      </c>
      <c r="E30" s="433" t="s">
        <v>395</v>
      </c>
    </row>
    <row r="31" spans="1:5" ht="26.25" customHeight="1">
      <c r="A31" s="740"/>
      <c r="B31" s="318" t="s">
        <v>396</v>
      </c>
      <c r="C31" s="427" t="s">
        <v>481</v>
      </c>
      <c r="D31" s="428" t="s">
        <v>282</v>
      </c>
      <c r="E31" s="269"/>
    </row>
    <row r="32" spans="1:5" ht="100.5" customHeight="1">
      <c r="A32" s="741"/>
      <c r="B32" s="281" t="s">
        <v>484</v>
      </c>
      <c r="C32" s="427" t="s">
        <v>481</v>
      </c>
      <c r="D32" s="428" t="s">
        <v>4</v>
      </c>
      <c r="E32" s="434"/>
    </row>
    <row r="33" spans="1:5" s="8" customFormat="1" ht="27" customHeight="1">
      <c r="A33" s="739" t="s">
        <v>14</v>
      </c>
      <c r="B33" s="280" t="s">
        <v>298</v>
      </c>
      <c r="C33" s="327" t="s">
        <v>5</v>
      </c>
      <c r="D33" s="328" t="s">
        <v>9</v>
      </c>
      <c r="E33" s="464"/>
    </row>
    <row r="34" spans="1:5" s="8" customFormat="1" ht="20.100000000000001" customHeight="1">
      <c r="A34" s="741"/>
      <c r="B34" s="318" t="s">
        <v>178</v>
      </c>
      <c r="C34" s="319" t="s">
        <v>439</v>
      </c>
      <c r="D34" s="320" t="s">
        <v>4</v>
      </c>
      <c r="E34" s="336"/>
    </row>
    <row r="35" spans="1:5" s="8" customFormat="1" ht="36.75" customHeight="1">
      <c r="A35" s="734" t="s">
        <v>8</v>
      </c>
      <c r="B35" s="297" t="s">
        <v>299</v>
      </c>
      <c r="C35" s="9" t="s">
        <v>439</v>
      </c>
      <c r="D35" s="10" t="s">
        <v>443</v>
      </c>
      <c r="E35" s="11"/>
    </row>
    <row r="36" spans="1:5" s="8" customFormat="1" ht="25.5" customHeight="1">
      <c r="A36" s="735"/>
      <c r="B36" s="307" t="s">
        <v>6</v>
      </c>
      <c r="C36" s="12" t="s">
        <v>446</v>
      </c>
      <c r="D36" s="13" t="s">
        <v>444</v>
      </c>
      <c r="E36" s="14"/>
    </row>
    <row r="37" spans="1:5" s="8" customFormat="1" ht="25.5" customHeight="1">
      <c r="A37" s="735"/>
      <c r="B37" s="305" t="s">
        <v>301</v>
      </c>
      <c r="C37" s="12" t="s">
        <v>481</v>
      </c>
      <c r="D37" s="13" t="s">
        <v>443</v>
      </c>
      <c r="E37" s="14"/>
    </row>
    <row r="38" spans="1:5" s="8" customFormat="1" ht="26.25" customHeight="1">
      <c r="A38" s="735"/>
      <c r="B38" s="305" t="s">
        <v>397</v>
      </c>
      <c r="C38" s="16" t="s">
        <v>446</v>
      </c>
      <c r="D38" s="17" t="s">
        <v>452</v>
      </c>
      <c r="E38" s="15"/>
    </row>
    <row r="39" spans="1:5" s="8" customFormat="1" ht="30.75" customHeight="1">
      <c r="A39" s="736"/>
      <c r="B39" s="364" t="s">
        <v>398</v>
      </c>
      <c r="C39" s="435" t="s">
        <v>434</v>
      </c>
      <c r="D39" s="436" t="s">
        <v>452</v>
      </c>
      <c r="E39" s="14"/>
    </row>
    <row r="40" spans="1:5" s="8" customFormat="1" ht="26.25" customHeight="1">
      <c r="A40" s="734" t="s">
        <v>15</v>
      </c>
      <c r="B40" s="343" t="s">
        <v>265</v>
      </c>
      <c r="C40" s="206" t="s">
        <v>481</v>
      </c>
      <c r="D40" s="205" t="s">
        <v>444</v>
      </c>
      <c r="E40" s="21"/>
    </row>
    <row r="41" spans="1:5" s="8" customFormat="1" ht="36.75" customHeight="1">
      <c r="A41" s="735"/>
      <c r="B41" s="314" t="s">
        <v>399</v>
      </c>
      <c r="C41" s="203" t="s">
        <v>446</v>
      </c>
      <c r="D41" s="202" t="s">
        <v>177</v>
      </c>
      <c r="E41" s="15"/>
    </row>
    <row r="42" spans="1:5" s="8" customFormat="1" ht="36.75" customHeight="1">
      <c r="A42" s="735"/>
      <c r="B42" s="298" t="s">
        <v>305</v>
      </c>
      <c r="C42" s="25" t="s">
        <v>439</v>
      </c>
      <c r="D42" s="204" t="s">
        <v>9</v>
      </c>
      <c r="E42" s="15"/>
    </row>
    <row r="43" spans="1:5" s="8" customFormat="1" ht="36.75" customHeight="1">
      <c r="A43" s="735"/>
      <c r="B43" s="314" t="s">
        <v>306</v>
      </c>
      <c r="C43" s="203" t="s">
        <v>481</v>
      </c>
      <c r="D43" s="202" t="s">
        <v>9</v>
      </c>
      <c r="E43" s="15"/>
    </row>
    <row r="44" spans="1:5" s="8" customFormat="1" ht="49.5" customHeight="1">
      <c r="A44" s="736"/>
      <c r="B44" s="344" t="s">
        <v>307</v>
      </c>
      <c r="C44" s="201" t="s">
        <v>446</v>
      </c>
      <c r="D44" s="200" t="s">
        <v>9</v>
      </c>
      <c r="E44" s="335"/>
    </row>
    <row r="45" spans="1:5" s="8" customFormat="1" ht="33.75" customHeight="1">
      <c r="A45" s="734" t="s">
        <v>238</v>
      </c>
      <c r="B45" s="280" t="s">
        <v>400</v>
      </c>
      <c r="C45" s="327" t="s">
        <v>483</v>
      </c>
      <c r="D45" s="437" t="s">
        <v>401</v>
      </c>
      <c r="E45" s="20"/>
    </row>
    <row r="46" spans="1:5" s="8" customFormat="1" ht="33.75" customHeight="1">
      <c r="A46" s="735"/>
      <c r="B46" s="318" t="s">
        <v>402</v>
      </c>
      <c r="C46" s="319" t="s">
        <v>434</v>
      </c>
      <c r="D46" s="320" t="s">
        <v>401</v>
      </c>
      <c r="E46" s="15"/>
    </row>
    <row r="47" spans="1:5" s="8" customFormat="1" ht="27.75" customHeight="1">
      <c r="A47" s="736"/>
      <c r="B47" s="344" t="s">
        <v>453</v>
      </c>
      <c r="C47" s="201" t="s">
        <v>16</v>
      </c>
      <c r="D47" s="200" t="s">
        <v>169</v>
      </c>
      <c r="E47" s="335"/>
    </row>
    <row r="48" spans="1:5" s="8" customFormat="1" ht="52.5" customHeight="1">
      <c r="A48" s="734" t="s">
        <v>403</v>
      </c>
      <c r="B48" s="302" t="s">
        <v>485</v>
      </c>
      <c r="C48" s="438" t="s">
        <v>434</v>
      </c>
      <c r="D48" s="439" t="s">
        <v>443</v>
      </c>
      <c r="E48" s="20"/>
    </row>
    <row r="49" spans="1:5" s="8" customFormat="1" ht="78" customHeight="1">
      <c r="A49" s="736"/>
      <c r="B49" s="340" t="s">
        <v>486</v>
      </c>
      <c r="C49" s="325" t="s">
        <v>446</v>
      </c>
      <c r="D49" s="440" t="s">
        <v>4</v>
      </c>
      <c r="E49" s="19"/>
    </row>
    <row r="50" spans="1:5" s="8" customFormat="1" ht="27" customHeight="1">
      <c r="A50" s="748" t="s">
        <v>174</v>
      </c>
      <c r="B50" s="441" t="s">
        <v>404</v>
      </c>
      <c r="C50" s="191" t="s">
        <v>16</v>
      </c>
      <c r="D50" s="194" t="s">
        <v>405</v>
      </c>
      <c r="E50" s="21"/>
    </row>
    <row r="51" spans="1:5" s="8" customFormat="1" ht="132" customHeight="1">
      <c r="A51" s="749"/>
      <c r="B51" s="307" t="s">
        <v>406</v>
      </c>
      <c r="C51" s="16" t="s">
        <v>446</v>
      </c>
      <c r="D51" s="442" t="s">
        <v>407</v>
      </c>
      <c r="E51" s="15"/>
    </row>
    <row r="52" spans="1:5" s="8" customFormat="1" ht="36" customHeight="1">
      <c r="A52" s="749"/>
      <c r="B52" s="331" t="s">
        <v>408</v>
      </c>
      <c r="C52" s="443" t="s">
        <v>446</v>
      </c>
      <c r="D52" s="444" t="s">
        <v>4</v>
      </c>
      <c r="E52" s="20"/>
    </row>
    <row r="53" spans="1:5" s="8" customFormat="1" ht="26.25" customHeight="1">
      <c r="A53" s="750"/>
      <c r="B53" s="445" t="s">
        <v>409</v>
      </c>
      <c r="C53" s="325" t="s">
        <v>446</v>
      </c>
      <c r="D53" s="440" t="s">
        <v>9</v>
      </c>
      <c r="E53" s="446"/>
    </row>
    <row r="54" spans="1:5" s="8" customFormat="1" ht="26.25" customHeight="1">
      <c r="A54" s="748" t="s">
        <v>173</v>
      </c>
      <c r="B54" s="362" t="s">
        <v>404</v>
      </c>
      <c r="C54" s="191" t="s">
        <v>16</v>
      </c>
      <c r="D54" s="194" t="s">
        <v>405</v>
      </c>
      <c r="E54" s="21"/>
    </row>
    <row r="55" spans="1:5" s="8" customFormat="1" ht="129" customHeight="1">
      <c r="A55" s="749"/>
      <c r="B55" s="307" t="s">
        <v>406</v>
      </c>
      <c r="C55" s="16" t="s">
        <v>439</v>
      </c>
      <c r="D55" s="442" t="s">
        <v>407</v>
      </c>
      <c r="E55" s="15"/>
    </row>
    <row r="56" spans="1:5" s="8" customFormat="1" ht="34.5" customHeight="1">
      <c r="A56" s="749"/>
      <c r="B56" s="331" t="s">
        <v>408</v>
      </c>
      <c r="C56" s="443" t="s">
        <v>439</v>
      </c>
      <c r="D56" s="444" t="s">
        <v>4</v>
      </c>
      <c r="E56" s="15"/>
    </row>
    <row r="57" spans="1:5" s="8" customFormat="1" ht="34.5" customHeight="1">
      <c r="A57" s="749"/>
      <c r="B57" s="364" t="s">
        <v>340</v>
      </c>
      <c r="C57" s="213" t="s">
        <v>446</v>
      </c>
      <c r="D57" s="365" t="s">
        <v>9</v>
      </c>
      <c r="E57" s="15"/>
    </row>
    <row r="58" spans="1:5" s="8" customFormat="1" ht="34.5" customHeight="1">
      <c r="A58" s="749"/>
      <c r="B58" s="368" t="s">
        <v>410</v>
      </c>
      <c r="C58" s="193" t="s">
        <v>446</v>
      </c>
      <c r="D58" s="192" t="s">
        <v>9</v>
      </c>
      <c r="E58" s="20"/>
    </row>
    <row r="59" spans="1:5" s="8" customFormat="1" ht="27.75" customHeight="1">
      <c r="A59" s="466"/>
      <c r="B59" s="445" t="s">
        <v>411</v>
      </c>
      <c r="C59" s="325" t="s">
        <v>446</v>
      </c>
      <c r="D59" s="440" t="s">
        <v>9</v>
      </c>
      <c r="E59" s="446"/>
    </row>
    <row r="60" spans="1:5" s="8" customFormat="1" ht="24" customHeight="1">
      <c r="A60" s="737" t="s">
        <v>342</v>
      </c>
      <c r="B60" s="447" t="s">
        <v>412</v>
      </c>
      <c r="C60" s="369"/>
      <c r="D60" s="448"/>
      <c r="E60" s="371"/>
    </row>
    <row r="61" spans="1:5" s="8" customFormat="1" ht="36" customHeight="1">
      <c r="A61" s="729"/>
      <c r="B61" s="279" t="s">
        <v>413</v>
      </c>
      <c r="C61" s="373" t="s">
        <v>434</v>
      </c>
      <c r="D61" s="374" t="s">
        <v>9</v>
      </c>
      <c r="E61" s="375"/>
    </row>
    <row r="62" spans="1:5" s="8" customFormat="1" ht="45" customHeight="1">
      <c r="A62" s="729"/>
      <c r="B62" s="405" t="s">
        <v>487</v>
      </c>
      <c r="C62" s="476" t="s">
        <v>434</v>
      </c>
      <c r="D62" s="377" t="s">
        <v>9</v>
      </c>
      <c r="E62" s="378" t="s">
        <v>488</v>
      </c>
    </row>
    <row r="63" spans="1:5" s="8" customFormat="1" ht="45" customHeight="1">
      <c r="A63" s="729"/>
      <c r="B63" s="298" t="s">
        <v>489</v>
      </c>
      <c r="C63" s="5" t="s">
        <v>434</v>
      </c>
      <c r="D63" s="382" t="s">
        <v>9</v>
      </c>
      <c r="E63" s="4"/>
    </row>
    <row r="64" spans="1:5" s="8" customFormat="1" ht="33" customHeight="1">
      <c r="A64" s="729"/>
      <c r="B64" s="299" t="s">
        <v>414</v>
      </c>
      <c r="C64" s="31" t="s">
        <v>446</v>
      </c>
      <c r="D64" s="449" t="s">
        <v>9</v>
      </c>
      <c r="E64" s="381"/>
    </row>
    <row r="65" spans="1:5" s="8" customFormat="1" ht="33" customHeight="1">
      <c r="A65" s="738"/>
      <c r="B65" s="445" t="s">
        <v>415</v>
      </c>
      <c r="C65" s="325" t="s">
        <v>446</v>
      </c>
      <c r="D65" s="440" t="s">
        <v>9</v>
      </c>
      <c r="E65" s="6"/>
    </row>
    <row r="66" spans="1:5" s="8" customFormat="1" ht="37.5" customHeight="1">
      <c r="A66" s="737" t="s">
        <v>347</v>
      </c>
      <c r="B66" s="450" t="s">
        <v>416</v>
      </c>
      <c r="C66" s="319" t="s">
        <v>434</v>
      </c>
      <c r="D66" s="320" t="s">
        <v>9</v>
      </c>
      <c r="E66" s="22"/>
    </row>
    <row r="67" spans="1:5" s="8" customFormat="1" ht="30.75" customHeight="1">
      <c r="A67" s="729"/>
      <c r="B67" s="400" t="s">
        <v>265</v>
      </c>
      <c r="C67" s="31" t="s">
        <v>434</v>
      </c>
      <c r="D67" s="449" t="s">
        <v>9</v>
      </c>
      <c r="E67" s="381"/>
    </row>
    <row r="68" spans="1:5" s="8" customFormat="1" ht="30.75" customHeight="1">
      <c r="A68" s="738"/>
      <c r="B68" s="445" t="s">
        <v>417</v>
      </c>
      <c r="C68" s="325" t="s">
        <v>439</v>
      </c>
      <c r="D68" s="440" t="s">
        <v>9</v>
      </c>
      <c r="E68" s="6"/>
    </row>
    <row r="69" spans="1:5" s="8" customFormat="1" ht="33" customHeight="1">
      <c r="A69" s="737" t="s">
        <v>349</v>
      </c>
      <c r="B69" s="278" t="s">
        <v>418</v>
      </c>
      <c r="C69" s="451"/>
      <c r="D69" s="452"/>
      <c r="E69" s="371"/>
    </row>
    <row r="70" spans="1:5" s="8" customFormat="1" ht="33" customHeight="1">
      <c r="A70" s="729"/>
      <c r="B70" s="453" t="s">
        <v>419</v>
      </c>
      <c r="C70" s="438" t="s">
        <v>434</v>
      </c>
      <c r="D70" s="439" t="s">
        <v>9</v>
      </c>
      <c r="E70" s="375"/>
    </row>
    <row r="71" spans="1:5" s="8" customFormat="1" ht="33" customHeight="1">
      <c r="A71" s="729"/>
      <c r="B71" s="453" t="s">
        <v>420</v>
      </c>
      <c r="C71" s="438" t="s">
        <v>446</v>
      </c>
      <c r="D71" s="439" t="s">
        <v>9</v>
      </c>
      <c r="E71" s="375"/>
    </row>
    <row r="72" spans="1:5" s="8" customFormat="1" ht="33" customHeight="1">
      <c r="A72" s="729"/>
      <c r="B72" s="454" t="s">
        <v>421</v>
      </c>
      <c r="C72" s="329" t="s">
        <v>434</v>
      </c>
      <c r="D72" s="330" t="s">
        <v>9</v>
      </c>
      <c r="E72" s="378"/>
    </row>
    <row r="73" spans="1:5" s="8" customFormat="1" ht="27" customHeight="1">
      <c r="A73" s="729"/>
      <c r="B73" s="379" t="s">
        <v>422</v>
      </c>
      <c r="C73" s="5" t="s">
        <v>446</v>
      </c>
      <c r="D73" s="382" t="s">
        <v>9</v>
      </c>
      <c r="E73" s="381"/>
    </row>
    <row r="74" spans="1:5" s="8" customFormat="1" ht="27" customHeight="1">
      <c r="A74" s="738"/>
      <c r="B74" s="455" t="s">
        <v>490</v>
      </c>
      <c r="C74" s="423" t="s">
        <v>446</v>
      </c>
      <c r="D74" s="424" t="s">
        <v>9</v>
      </c>
      <c r="E74" s="6"/>
    </row>
    <row r="75" spans="1:5" ht="18" customHeight="1">
      <c r="A75" s="731" t="s">
        <v>172</v>
      </c>
      <c r="B75" s="398" t="s">
        <v>351</v>
      </c>
      <c r="C75" s="187" t="s">
        <v>434</v>
      </c>
      <c r="D75" s="186" t="s">
        <v>443</v>
      </c>
      <c r="E75" s="371" t="s">
        <v>352</v>
      </c>
    </row>
    <row r="76" spans="1:5" ht="18" customHeight="1">
      <c r="A76" s="732"/>
      <c r="B76" s="399" t="s">
        <v>423</v>
      </c>
      <c r="C76" s="185" t="s">
        <v>434</v>
      </c>
      <c r="D76" s="184" t="s">
        <v>444</v>
      </c>
      <c r="E76" s="4" t="s">
        <v>352</v>
      </c>
    </row>
    <row r="77" spans="1:5" ht="18.75" customHeight="1">
      <c r="A77" s="732"/>
      <c r="B77" s="399" t="s">
        <v>10</v>
      </c>
      <c r="C77" s="185" t="s">
        <v>434</v>
      </c>
      <c r="D77" s="184" t="s">
        <v>443</v>
      </c>
      <c r="E77" s="4"/>
    </row>
    <row r="78" spans="1:5" ht="18.75" customHeight="1">
      <c r="A78" s="732"/>
      <c r="B78" s="399" t="s">
        <v>11</v>
      </c>
      <c r="C78" s="185" t="s">
        <v>434</v>
      </c>
      <c r="D78" s="184" t="s">
        <v>443</v>
      </c>
      <c r="E78" s="4" t="s">
        <v>354</v>
      </c>
    </row>
    <row r="79" spans="1:5" ht="18.75" customHeight="1">
      <c r="A79" s="732"/>
      <c r="B79" s="399" t="s">
        <v>355</v>
      </c>
      <c r="C79" s="185" t="s">
        <v>446</v>
      </c>
      <c r="D79" s="184" t="s">
        <v>491</v>
      </c>
      <c r="E79" s="4"/>
    </row>
    <row r="80" spans="1:5" ht="18.75" customHeight="1">
      <c r="A80" s="732"/>
      <c r="B80" s="399" t="s">
        <v>12</v>
      </c>
      <c r="C80" s="185" t="s">
        <v>446</v>
      </c>
      <c r="D80" s="184" t="s">
        <v>168</v>
      </c>
      <c r="E80" s="4"/>
    </row>
    <row r="81" spans="1:5" ht="20.100000000000001" customHeight="1">
      <c r="A81" s="732"/>
      <c r="B81" s="399" t="s">
        <v>356</v>
      </c>
      <c r="C81" s="185" t="s">
        <v>434</v>
      </c>
      <c r="D81" s="184"/>
      <c r="E81" s="4"/>
    </row>
    <row r="82" spans="1:5" ht="27">
      <c r="A82" s="732"/>
      <c r="B82" s="399" t="s">
        <v>424</v>
      </c>
      <c r="C82" s="185" t="s">
        <v>434</v>
      </c>
      <c r="D82" s="184" t="s">
        <v>443</v>
      </c>
      <c r="E82" s="4"/>
    </row>
    <row r="83" spans="1:5" ht="27">
      <c r="A83" s="732"/>
      <c r="B83" s="399" t="s">
        <v>492</v>
      </c>
      <c r="C83" s="185" t="s">
        <v>446</v>
      </c>
      <c r="D83" s="184" t="s">
        <v>452</v>
      </c>
      <c r="E83" s="4" t="s">
        <v>358</v>
      </c>
    </row>
    <row r="84" spans="1:5" ht="40.5">
      <c r="A84" s="732"/>
      <c r="B84" s="407" t="s">
        <v>359</v>
      </c>
      <c r="C84" s="189" t="s">
        <v>16</v>
      </c>
      <c r="D84" s="188" t="s">
        <v>169</v>
      </c>
      <c r="E84" s="381"/>
    </row>
    <row r="85" spans="1:5" ht="27">
      <c r="A85" s="732"/>
      <c r="B85" s="477" t="s">
        <v>425</v>
      </c>
      <c r="C85" s="470" t="s">
        <v>446</v>
      </c>
      <c r="D85" s="478" t="s">
        <v>443</v>
      </c>
      <c r="E85" s="275"/>
    </row>
    <row r="86" spans="1:5" ht="20.100000000000001" customHeight="1">
      <c r="A86" s="731" t="s">
        <v>171</v>
      </c>
      <c r="B86" s="398" t="s">
        <v>351</v>
      </c>
      <c r="C86" s="187" t="s">
        <v>446</v>
      </c>
      <c r="D86" s="186" t="s">
        <v>443</v>
      </c>
      <c r="E86" s="371" t="s">
        <v>352</v>
      </c>
    </row>
    <row r="87" spans="1:5" ht="20.100000000000001" customHeight="1">
      <c r="A87" s="732"/>
      <c r="B87" s="399" t="s">
        <v>423</v>
      </c>
      <c r="C87" s="185" t="s">
        <v>446</v>
      </c>
      <c r="D87" s="184" t="s">
        <v>282</v>
      </c>
      <c r="E87" s="4" t="s">
        <v>352</v>
      </c>
    </row>
    <row r="88" spans="1:5" ht="22.5" customHeight="1">
      <c r="A88" s="732"/>
      <c r="B88" s="399" t="s">
        <v>10</v>
      </c>
      <c r="C88" s="185" t="s">
        <v>446</v>
      </c>
      <c r="D88" s="184" t="s">
        <v>443</v>
      </c>
      <c r="E88" s="4"/>
    </row>
    <row r="89" spans="1:5" ht="22.5" customHeight="1">
      <c r="A89" s="732"/>
      <c r="B89" s="399" t="s">
        <v>11</v>
      </c>
      <c r="C89" s="185" t="s">
        <v>434</v>
      </c>
      <c r="D89" s="184" t="s">
        <v>452</v>
      </c>
      <c r="E89" s="4" t="s">
        <v>354</v>
      </c>
    </row>
    <row r="90" spans="1:5" ht="22.5" customHeight="1">
      <c r="A90" s="732"/>
      <c r="B90" s="399" t="s">
        <v>355</v>
      </c>
      <c r="C90" s="185" t="s">
        <v>439</v>
      </c>
      <c r="D90" s="184" t="s">
        <v>491</v>
      </c>
      <c r="E90" s="4"/>
    </row>
    <row r="91" spans="1:5" ht="20.100000000000001" customHeight="1">
      <c r="A91" s="732"/>
      <c r="B91" s="399" t="s">
        <v>12</v>
      </c>
      <c r="C91" s="185" t="s">
        <v>446</v>
      </c>
      <c r="D91" s="184" t="s">
        <v>168</v>
      </c>
      <c r="E91" s="4"/>
    </row>
    <row r="92" spans="1:5" ht="20.100000000000001" customHeight="1">
      <c r="A92" s="732"/>
      <c r="B92" s="407" t="s">
        <v>362</v>
      </c>
      <c r="C92" s="189" t="s">
        <v>434</v>
      </c>
      <c r="D92" s="188"/>
      <c r="E92" s="381"/>
    </row>
    <row r="93" spans="1:5" ht="27">
      <c r="A93" s="732"/>
      <c r="B93" s="372" t="s">
        <v>424</v>
      </c>
      <c r="C93" s="409" t="s">
        <v>434</v>
      </c>
      <c r="D93" s="190" t="s">
        <v>452</v>
      </c>
      <c r="E93" s="375"/>
    </row>
    <row r="94" spans="1:5" ht="27">
      <c r="A94" s="732"/>
      <c r="B94" s="405" t="s">
        <v>469</v>
      </c>
      <c r="C94" s="406" t="s">
        <v>446</v>
      </c>
      <c r="D94" s="403" t="s">
        <v>482</v>
      </c>
      <c r="E94" s="378" t="s">
        <v>358</v>
      </c>
    </row>
    <row r="95" spans="1:5" ht="29.25" customHeight="1">
      <c r="A95" s="732"/>
      <c r="B95" s="477" t="s">
        <v>425</v>
      </c>
      <c r="C95" s="470" t="s">
        <v>446</v>
      </c>
      <c r="D95" s="478" t="s">
        <v>443</v>
      </c>
      <c r="E95" s="275"/>
    </row>
    <row r="96" spans="1:5" ht="20.100000000000001" customHeight="1">
      <c r="A96" s="731" t="s">
        <v>170</v>
      </c>
      <c r="B96" s="398" t="s">
        <v>351</v>
      </c>
      <c r="C96" s="187" t="s">
        <v>493</v>
      </c>
      <c r="D96" s="186" t="s">
        <v>494</v>
      </c>
      <c r="E96" s="371" t="s">
        <v>352</v>
      </c>
    </row>
    <row r="97" spans="1:5" s="8" customFormat="1" ht="21.75" customHeight="1">
      <c r="A97" s="732"/>
      <c r="B97" s="399" t="s">
        <v>423</v>
      </c>
      <c r="C97" s="185" t="s">
        <v>446</v>
      </c>
      <c r="D97" s="184" t="s">
        <v>443</v>
      </c>
      <c r="E97" s="4" t="s">
        <v>352</v>
      </c>
    </row>
    <row r="98" spans="1:5">
      <c r="A98" s="732"/>
      <c r="B98" s="399" t="s">
        <v>10</v>
      </c>
      <c r="C98" s="185" t="s">
        <v>434</v>
      </c>
      <c r="D98" s="184" t="s">
        <v>452</v>
      </c>
      <c r="E98" s="4"/>
    </row>
    <row r="99" spans="1:5">
      <c r="A99" s="732"/>
      <c r="B99" s="399" t="s">
        <v>11</v>
      </c>
      <c r="C99" s="185" t="s">
        <v>434</v>
      </c>
      <c r="D99" s="184" t="s">
        <v>443</v>
      </c>
      <c r="E99" s="4" t="s">
        <v>354</v>
      </c>
    </row>
    <row r="100" spans="1:5">
      <c r="A100" s="732"/>
      <c r="B100" s="399" t="s">
        <v>355</v>
      </c>
      <c r="C100" s="185" t="s">
        <v>446</v>
      </c>
      <c r="D100" s="184" t="s">
        <v>491</v>
      </c>
      <c r="E100" s="4"/>
    </row>
    <row r="101" spans="1:5" ht="20.100000000000001" customHeight="1">
      <c r="A101" s="732"/>
      <c r="B101" s="399" t="s">
        <v>12</v>
      </c>
      <c r="C101" s="185" t="s">
        <v>446</v>
      </c>
      <c r="D101" s="184" t="s">
        <v>168</v>
      </c>
      <c r="E101" s="4"/>
    </row>
    <row r="102" spans="1:5" ht="20.100000000000001" customHeight="1">
      <c r="A102" s="732"/>
      <c r="B102" s="407" t="s">
        <v>364</v>
      </c>
      <c r="C102" s="189"/>
      <c r="D102" s="188"/>
      <c r="E102" s="381"/>
    </row>
    <row r="103" spans="1:5" ht="27">
      <c r="A103" s="732"/>
      <c r="B103" s="372" t="s">
        <v>424</v>
      </c>
      <c r="C103" s="409" t="s">
        <v>446</v>
      </c>
      <c r="D103" s="190" t="s">
        <v>452</v>
      </c>
      <c r="E103" s="375"/>
    </row>
    <row r="104" spans="1:5" ht="27">
      <c r="A104" s="732"/>
      <c r="B104" s="405" t="s">
        <v>470</v>
      </c>
      <c r="C104" s="406" t="s">
        <v>446</v>
      </c>
      <c r="D104" s="403" t="s">
        <v>282</v>
      </c>
      <c r="E104" s="378" t="s">
        <v>358</v>
      </c>
    </row>
    <row r="105" spans="1:5" ht="27">
      <c r="A105" s="732"/>
      <c r="B105" s="477" t="s">
        <v>425</v>
      </c>
      <c r="C105" s="470" t="s">
        <v>434</v>
      </c>
      <c r="D105" s="478" t="s">
        <v>282</v>
      </c>
      <c r="E105" s="275"/>
    </row>
    <row r="106" spans="1:5" ht="52.5" customHeight="1">
      <c r="A106" s="731" t="s">
        <v>495</v>
      </c>
      <c r="B106" s="410" t="s">
        <v>365</v>
      </c>
      <c r="C106" s="411" t="s">
        <v>446</v>
      </c>
      <c r="D106" s="412" t="s">
        <v>9</v>
      </c>
      <c r="E106" s="371" t="s">
        <v>366</v>
      </c>
    </row>
    <row r="107" spans="1:5" ht="41.25" customHeight="1">
      <c r="A107" s="732"/>
      <c r="B107" s="372" t="s">
        <v>426</v>
      </c>
      <c r="C107" s="409" t="s">
        <v>446</v>
      </c>
      <c r="D107" s="190" t="s">
        <v>9</v>
      </c>
      <c r="E107" s="375"/>
    </row>
    <row r="108" spans="1:5" ht="60" customHeight="1">
      <c r="A108" s="732"/>
      <c r="B108" s="372" t="s">
        <v>427</v>
      </c>
      <c r="C108" s="409" t="s">
        <v>446</v>
      </c>
      <c r="D108" s="190" t="s">
        <v>9</v>
      </c>
      <c r="E108" s="375"/>
    </row>
    <row r="109" spans="1:5" ht="75" customHeight="1">
      <c r="A109" s="732"/>
      <c r="B109" s="372" t="s">
        <v>369</v>
      </c>
      <c r="C109" s="409" t="s">
        <v>5</v>
      </c>
      <c r="D109" s="190" t="s">
        <v>9</v>
      </c>
      <c r="E109" s="375"/>
    </row>
    <row r="110" spans="1:5" ht="27" customHeight="1">
      <c r="A110" s="732"/>
      <c r="B110" s="405" t="s">
        <v>428</v>
      </c>
      <c r="C110" s="406" t="s">
        <v>5</v>
      </c>
      <c r="D110" s="403" t="s">
        <v>9</v>
      </c>
      <c r="E110" s="378"/>
    </row>
    <row r="111" spans="1:5" ht="20.100000000000001" customHeight="1">
      <c r="A111" s="732"/>
      <c r="B111" s="399" t="s">
        <v>371</v>
      </c>
      <c r="C111" s="185" t="s">
        <v>434</v>
      </c>
      <c r="D111" s="184" t="s">
        <v>9</v>
      </c>
      <c r="E111" s="378" t="s">
        <v>366</v>
      </c>
    </row>
    <row r="112" spans="1:5" ht="20.100000000000001" customHeight="1">
      <c r="A112" s="732"/>
      <c r="B112" s="399" t="s">
        <v>10</v>
      </c>
      <c r="C112" s="185" t="s">
        <v>446</v>
      </c>
      <c r="D112" s="184" t="s">
        <v>9</v>
      </c>
      <c r="E112" s="4"/>
    </row>
    <row r="113" spans="1:5" ht="20.100000000000001" customHeight="1">
      <c r="A113" s="732"/>
      <c r="B113" s="399" t="s">
        <v>372</v>
      </c>
      <c r="C113" s="185" t="s">
        <v>446</v>
      </c>
      <c r="D113" s="184" t="s">
        <v>9</v>
      </c>
      <c r="E113" s="4" t="s">
        <v>354</v>
      </c>
    </row>
    <row r="114" spans="1:5" ht="20.100000000000001" customHeight="1">
      <c r="A114" s="732"/>
      <c r="B114" s="399" t="s">
        <v>429</v>
      </c>
      <c r="C114" s="185" t="s">
        <v>434</v>
      </c>
      <c r="D114" s="184" t="s">
        <v>9</v>
      </c>
      <c r="E114" s="4"/>
    </row>
    <row r="115" spans="1:5" ht="27">
      <c r="A115" s="732"/>
      <c r="B115" s="479" t="s">
        <v>376</v>
      </c>
      <c r="C115" s="472" t="s">
        <v>434</v>
      </c>
      <c r="D115" s="480" t="s">
        <v>452</v>
      </c>
      <c r="E115" s="269"/>
    </row>
    <row r="116" spans="1:5" ht="27">
      <c r="A116" s="732"/>
      <c r="B116" s="479" t="s">
        <v>471</v>
      </c>
      <c r="C116" s="472" t="s">
        <v>434</v>
      </c>
      <c r="D116" s="480" t="s">
        <v>443</v>
      </c>
      <c r="E116" s="269"/>
    </row>
    <row r="117" spans="1:5" ht="27">
      <c r="A117" s="733"/>
      <c r="B117" s="477" t="s">
        <v>377</v>
      </c>
      <c r="C117" s="470" t="s">
        <v>446</v>
      </c>
      <c r="D117" s="478" t="s">
        <v>443</v>
      </c>
      <c r="E117" s="275"/>
    </row>
    <row r="118" spans="1:5" ht="42.75" customHeight="1">
      <c r="A118" s="725" t="s">
        <v>189</v>
      </c>
      <c r="B118" s="410" t="s">
        <v>365</v>
      </c>
      <c r="C118" s="411" t="s">
        <v>446</v>
      </c>
      <c r="D118" s="412" t="s">
        <v>9</v>
      </c>
      <c r="E118" s="371" t="s">
        <v>366</v>
      </c>
    </row>
    <row r="119" spans="1:5" ht="42.75" customHeight="1">
      <c r="A119" s="726"/>
      <c r="B119" s="372" t="s">
        <v>430</v>
      </c>
      <c r="C119" s="409" t="s">
        <v>5</v>
      </c>
      <c r="D119" s="190" t="s">
        <v>9</v>
      </c>
      <c r="E119" s="375"/>
    </row>
    <row r="120" spans="1:5" ht="57" customHeight="1">
      <c r="A120" s="726"/>
      <c r="B120" s="372" t="s">
        <v>427</v>
      </c>
      <c r="C120" s="409" t="s">
        <v>434</v>
      </c>
      <c r="D120" s="190" t="s">
        <v>9</v>
      </c>
      <c r="E120" s="375"/>
    </row>
    <row r="121" spans="1:5" ht="71.25" customHeight="1">
      <c r="A121" s="726"/>
      <c r="B121" s="372" t="s">
        <v>369</v>
      </c>
      <c r="C121" s="409" t="s">
        <v>446</v>
      </c>
      <c r="D121" s="190" t="s">
        <v>9</v>
      </c>
      <c r="E121" s="375"/>
    </row>
    <row r="122" spans="1:5" ht="28.5" customHeight="1">
      <c r="A122" s="726"/>
      <c r="B122" s="405" t="s">
        <v>431</v>
      </c>
      <c r="C122" s="406" t="s">
        <v>434</v>
      </c>
      <c r="D122" s="403" t="s">
        <v>9</v>
      </c>
      <c r="E122" s="378"/>
    </row>
    <row r="123" spans="1:5" ht="14.25" customHeight="1">
      <c r="A123" s="726"/>
      <c r="B123" s="399" t="s">
        <v>371</v>
      </c>
      <c r="C123" s="185" t="s">
        <v>434</v>
      </c>
      <c r="D123" s="184" t="s">
        <v>9</v>
      </c>
      <c r="E123" s="378" t="s">
        <v>366</v>
      </c>
    </row>
    <row r="124" spans="1:5" ht="14.25" customHeight="1">
      <c r="A124" s="726"/>
      <c r="B124" s="399" t="s">
        <v>10</v>
      </c>
      <c r="C124" s="185" t="s">
        <v>434</v>
      </c>
      <c r="D124" s="184" t="s">
        <v>9</v>
      </c>
      <c r="E124" s="4"/>
    </row>
    <row r="125" spans="1:5" ht="14.25" customHeight="1">
      <c r="A125" s="726"/>
      <c r="B125" s="399" t="s">
        <v>372</v>
      </c>
      <c r="C125" s="185" t="s">
        <v>434</v>
      </c>
      <c r="D125" s="184" t="s">
        <v>9</v>
      </c>
      <c r="E125" s="4" t="s">
        <v>354</v>
      </c>
    </row>
    <row r="126" spans="1:5" ht="28.5" customHeight="1">
      <c r="A126" s="726"/>
      <c r="B126" s="479" t="s">
        <v>378</v>
      </c>
      <c r="C126" s="472" t="s">
        <v>434</v>
      </c>
      <c r="D126" s="480" t="s">
        <v>443</v>
      </c>
      <c r="E126" s="269"/>
    </row>
    <row r="127" spans="1:5" ht="28.5" customHeight="1">
      <c r="A127" s="726"/>
      <c r="B127" s="479" t="s">
        <v>472</v>
      </c>
      <c r="C127" s="472" t="s">
        <v>434</v>
      </c>
      <c r="D127" s="480" t="s">
        <v>443</v>
      </c>
      <c r="E127" s="269"/>
    </row>
    <row r="128" spans="1:5" ht="28.5" customHeight="1">
      <c r="A128" s="727"/>
      <c r="B128" s="477" t="s">
        <v>379</v>
      </c>
      <c r="C128" s="470" t="s">
        <v>434</v>
      </c>
      <c r="D128" s="478" t="s">
        <v>282</v>
      </c>
      <c r="E128" s="275"/>
    </row>
    <row r="129" spans="1:5" ht="33" customHeight="1">
      <c r="A129" s="723" t="s">
        <v>473</v>
      </c>
      <c r="B129" s="481" t="s">
        <v>474</v>
      </c>
      <c r="C129" s="475" t="s">
        <v>16</v>
      </c>
      <c r="D129" s="437" t="s">
        <v>169</v>
      </c>
      <c r="E129" s="270" t="s">
        <v>475</v>
      </c>
    </row>
    <row r="130" spans="1:5" ht="27">
      <c r="A130" s="724"/>
      <c r="B130" s="482" t="s">
        <v>476</v>
      </c>
      <c r="C130" s="470" t="s">
        <v>16</v>
      </c>
      <c r="D130" s="326" t="s">
        <v>169</v>
      </c>
      <c r="E130" s="275"/>
    </row>
    <row r="131" spans="1:5" ht="40.5" customHeight="1">
      <c r="A131" s="456" t="s">
        <v>7</v>
      </c>
      <c r="B131" s="276" t="s">
        <v>432</v>
      </c>
      <c r="C131" s="457" t="s">
        <v>5</v>
      </c>
      <c r="D131" s="458" t="s">
        <v>443</v>
      </c>
      <c r="E131" s="287"/>
    </row>
  </sheetData>
  <mergeCells count="23">
    <mergeCell ref="A75:A85"/>
    <mergeCell ref="A48:A49"/>
    <mergeCell ref="A1:E1"/>
    <mergeCell ref="C3:D3"/>
    <mergeCell ref="A4:A7"/>
    <mergeCell ref="A8:A12"/>
    <mergeCell ref="A13:A16"/>
    <mergeCell ref="A17:A23"/>
    <mergeCell ref="A24:A32"/>
    <mergeCell ref="A33:A34"/>
    <mergeCell ref="A35:A39"/>
    <mergeCell ref="A40:A44"/>
    <mergeCell ref="A45:A47"/>
    <mergeCell ref="A50:A53"/>
    <mergeCell ref="A54:A58"/>
    <mergeCell ref="A60:A65"/>
    <mergeCell ref="A66:A68"/>
    <mergeCell ref="A69:A74"/>
    <mergeCell ref="A129:A130"/>
    <mergeCell ref="A86:A95"/>
    <mergeCell ref="A96:A105"/>
    <mergeCell ref="A106:A117"/>
    <mergeCell ref="A118:A128"/>
  </mergeCells>
  <phoneticPr fontId="2"/>
  <pageMargins left="0.7" right="0.7" top="0.75" bottom="0.75" header="0.3" footer="0.3"/>
  <pageSetup paperSize="9" fitToHeight="0" orientation="landscape" r:id="rId1"/>
  <rowBreaks count="9" manualBreakCount="9">
    <brk id="12" max="16383" man="1"/>
    <brk id="23" max="16383" man="1"/>
    <brk id="39" max="16383" man="1"/>
    <brk id="49" max="16383" man="1"/>
    <brk id="59" max="16383" man="1"/>
    <brk id="74" max="16383" man="1"/>
    <brk id="95" max="16383" man="1"/>
    <brk id="105" max="16383" man="1"/>
    <brk id="1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87EA97-B41A-4EA1-A1C0-54F54892FC03}">
  <ds:schemaRefs>
    <ds:schemaRef ds:uri="http://schemas.microsoft.com/sharepoint/v3/contenttype/forms"/>
  </ds:schemaRefs>
</ds:datastoreItem>
</file>

<file path=customXml/itemProps2.xml><?xml version="1.0" encoding="utf-8"?>
<ds:datastoreItem xmlns:ds="http://schemas.openxmlformats.org/officeDocument/2006/customXml" ds:itemID="{B516306D-0751-49A5-9C18-1E3F99D15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CC369A2-D20A-4359-B8C3-7A561953591F}">
  <ds:schemaRefs>
    <ds:schemaRef ds:uri="http://www.w3.org/XML/1998/namespace"/>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http://schemas.microsoft.com/office/2006/metadata/properties"/>
    <ds:schemaRef ds:uri="5b563654-e1c2-4d72-bd1f-2ce341ee7fd3"/>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特定施設（Ｐ１～Ｐ２）</vt:lpstr>
      <vt:lpstr>特定施設（Ｐ３～Ｐ４）</vt:lpstr>
      <vt:lpstr>サービス提供体制強化加算</vt:lpstr>
      <vt:lpstr>参考様式　勤務実績表</vt:lpstr>
      <vt:lpstr>介護報酬自己点検シート（介護）</vt:lpstr>
      <vt:lpstr>介護報酬自己点検シート（予防）</vt:lpstr>
      <vt:lpstr>サービス提供体制強化加算!Print_Area</vt:lpstr>
      <vt:lpstr>'介護報酬自己点検シート（介護）'!Print_Area</vt:lpstr>
      <vt:lpstr>'特定施設（Ｐ１～Ｐ２）'!Print_Area</vt:lpstr>
      <vt:lpstr>'特定施設（Ｐ３～Ｐ４）'!Print_Area</vt:lpstr>
      <vt:lpstr>表紙!Print_Area</vt:lpstr>
      <vt:lpstr>'介護報酬自己点検シート（介護）'!Print_Titles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川野　景介</cp:lastModifiedBy>
  <cp:lastPrinted>2022-05-30T01:22:17Z</cp:lastPrinted>
  <dcterms:created xsi:type="dcterms:W3CDTF">2006-11-13T02:22:16Z</dcterms:created>
  <dcterms:modified xsi:type="dcterms:W3CDTF">2023-01-17T05:48:18Z</dcterms:modified>
</cp:coreProperties>
</file>