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20.30.42\userprofile2\0000089681\Desktop\事前提出資料（改正）\通所\"/>
    </mc:Choice>
  </mc:AlternateContent>
  <bookViews>
    <workbookView xWindow="0" yWindow="0" windowWidth="15345" windowHeight="6735" tabRatio="871"/>
  </bookViews>
  <sheets>
    <sheet name="表紙" sheetId="17" r:id="rId1"/>
    <sheet name="通所介護" sheetId="14" r:id="rId2"/>
    <sheet name="サービス提供体制強化加算等" sheetId="15" r:id="rId3"/>
    <sheet name="参考様式　勤務実績表" sheetId="16" r:id="rId4"/>
    <sheet name="介護報酬自己点検シート（介護）" sheetId="18" r:id="rId5"/>
  </sheets>
  <definedNames>
    <definedName name="_xlnm.Print_Area" localSheetId="2">サービス提供体制強化加算等!$A$1:$V$42</definedName>
    <definedName name="_xlnm.Print_Area" localSheetId="4">'介護報酬自己点検シート（介護）'!$A$1:$E$210</definedName>
    <definedName name="_xlnm.Print_Area" localSheetId="1">通所介護!$A$1:$AA$75</definedName>
    <definedName name="_xlnm.Print_Area" localSheetId="0">表紙!$A$1:$Q$17</definedName>
    <definedName name="_xlnm.Print_Titles" localSheetId="4">'介護報酬自己点検シート（介護）'!$2:$2</definedName>
  </definedNames>
  <calcPr calcId="152511"/>
</workbook>
</file>

<file path=xl/calcChain.xml><?xml version="1.0" encoding="utf-8"?>
<calcChain xmlns="http://schemas.openxmlformats.org/spreadsheetml/2006/main">
  <c r="T9" i="15" l="1"/>
  <c r="T19" i="15" l="1"/>
  <c r="C27" i="15"/>
  <c r="O28" i="15"/>
  <c r="L28" i="15"/>
  <c r="O22" i="15"/>
  <c r="O21" i="15"/>
  <c r="L22" i="15"/>
  <c r="L21" i="15"/>
  <c r="L13" i="15"/>
  <c r="L12" i="15"/>
  <c r="L11" i="15"/>
  <c r="C10" i="15" l="1"/>
  <c r="C9" i="15"/>
  <c r="C8" i="15"/>
  <c r="C20" i="15"/>
  <c r="T27" i="15" l="1"/>
  <c r="T26" i="15"/>
  <c r="O13" i="15"/>
  <c r="T10" i="15"/>
  <c r="O12" i="15"/>
  <c r="O11" i="15"/>
  <c r="T8" i="15"/>
  <c r="T28" i="15" l="1"/>
  <c r="AI6" i="16"/>
  <c r="AI7" i="16"/>
  <c r="AI8" i="16"/>
  <c r="AI9" i="16"/>
  <c r="AI10" i="16"/>
  <c r="AI11" i="16"/>
  <c r="AI12" i="16"/>
  <c r="AI13" i="16"/>
  <c r="AI14" i="16"/>
  <c r="AI15" i="16"/>
  <c r="AI16" i="16"/>
  <c r="AI17" i="16"/>
  <c r="AI18" i="16"/>
  <c r="AI19" i="16"/>
  <c r="AI20" i="16"/>
  <c r="AI21" i="16"/>
  <c r="AI22" i="16"/>
  <c r="AI23" i="16"/>
  <c r="AI24" i="16"/>
  <c r="AI25" i="16"/>
  <c r="T7" i="15"/>
  <c r="T18" i="15"/>
  <c r="T21" i="15" s="1"/>
  <c r="T20" i="15"/>
  <c r="T32" i="15"/>
  <c r="T33" i="15"/>
  <c r="T39" i="15"/>
  <c r="T41" i="15" s="1"/>
  <c r="T40" i="15"/>
  <c r="T34" i="15" l="1"/>
  <c r="T22" i="15"/>
  <c r="T12" i="15"/>
  <c r="T11" i="15"/>
  <c r="T13" i="15"/>
</calcChain>
</file>

<file path=xl/comments1.xml><?xml version="1.0" encoding="utf-8"?>
<comments xmlns="http://schemas.openxmlformats.org/spreadsheetml/2006/main">
  <authors>
    <author>Administrator</author>
  </authors>
  <commentList>
    <comment ref="AJ2" authorId="0" shapeId="0">
      <text>
        <r>
          <rPr>
            <b/>
            <sz val="9"/>
            <color indexed="81"/>
            <rFont val="ＭＳ Ｐゴシック"/>
            <family val="3"/>
            <charset val="128"/>
          </rPr>
          <t>事前提出資料の提出日から数えて直近3ヶ月の勤務実績表をご提出ください。
（例）資料提出…8月の場合
　勤務実績表は5,6,7月分</t>
        </r>
      </text>
    </comment>
    <comment ref="D5" authorId="0" shapeId="0">
      <text>
        <r>
          <rPr>
            <b/>
            <sz val="9"/>
            <color indexed="81"/>
            <rFont val="ＭＳ Ｐゴシック"/>
            <family val="3"/>
            <charset val="128"/>
          </rPr>
          <t>曜日を記入してください。</t>
        </r>
      </text>
    </comment>
  </commentList>
</comments>
</file>

<file path=xl/sharedStrings.xml><?xml version="1.0" encoding="utf-8"?>
<sst xmlns="http://schemas.openxmlformats.org/spreadsheetml/2006/main" count="955" uniqueCount="417">
  <si>
    <t>点検項目</t>
    <rPh sb="0" eb="2">
      <t>テンケン</t>
    </rPh>
    <rPh sb="2" eb="4">
      <t>コウモク</t>
    </rPh>
    <phoneticPr fontId="2"/>
  </si>
  <si>
    <t>点検事項</t>
    <rPh sb="0" eb="2">
      <t>テンケン</t>
    </rPh>
    <rPh sb="2" eb="4">
      <t>ジコウ</t>
    </rPh>
    <phoneticPr fontId="2"/>
  </si>
  <si>
    <t>点検結果</t>
    <rPh sb="0" eb="2">
      <t>テンケン</t>
    </rPh>
    <rPh sb="2" eb="4">
      <t>ケッカ</t>
    </rPh>
    <phoneticPr fontId="2"/>
  </si>
  <si>
    <t>実施</t>
    <rPh sb="0" eb="2">
      <t>ジッシ</t>
    </rPh>
    <phoneticPr fontId="2"/>
  </si>
  <si>
    <t>配置</t>
    <rPh sb="0" eb="2">
      <t>ハイチ</t>
    </rPh>
    <phoneticPr fontId="2"/>
  </si>
  <si>
    <t>栄養改善加算</t>
    <rPh sb="0" eb="2">
      <t>エイヨウ</t>
    </rPh>
    <rPh sb="2" eb="4">
      <t>カイゼン</t>
    </rPh>
    <rPh sb="4" eb="6">
      <t>カサン</t>
    </rPh>
    <phoneticPr fontId="2"/>
  </si>
  <si>
    <t>該当</t>
    <rPh sb="0" eb="2">
      <t>ガイトウ</t>
    </rPh>
    <phoneticPr fontId="2"/>
  </si>
  <si>
    <t>中山間地域等に居住する者へのサービス提供加算</t>
    <rPh sb="0" eb="1">
      <t>チュウ</t>
    </rPh>
    <rPh sb="1" eb="3">
      <t>サンカン</t>
    </rPh>
    <rPh sb="3" eb="5">
      <t>チイキ</t>
    </rPh>
    <rPh sb="5" eb="6">
      <t>トウ</t>
    </rPh>
    <rPh sb="7" eb="8">
      <t>イ</t>
    </rPh>
    <rPh sb="8" eb="9">
      <t>ス</t>
    </rPh>
    <rPh sb="11" eb="12">
      <t>モノ</t>
    </rPh>
    <rPh sb="18" eb="20">
      <t>テイキョウ</t>
    </rPh>
    <rPh sb="20" eb="22">
      <t>カサン</t>
    </rPh>
    <phoneticPr fontId="2"/>
  </si>
  <si>
    <t>同一建物減算</t>
    <rPh sb="0" eb="2">
      <t>ドウイツ</t>
    </rPh>
    <rPh sb="2" eb="4">
      <t>タテモノ</t>
    </rPh>
    <rPh sb="4" eb="6">
      <t>ゲンサン</t>
    </rPh>
    <phoneticPr fontId="2"/>
  </si>
  <si>
    <t>□</t>
  </si>
  <si>
    <t>３　賃金改善の実施</t>
    <rPh sb="2" eb="4">
      <t>チンギン</t>
    </rPh>
    <rPh sb="4" eb="6">
      <t>カイゼン</t>
    </rPh>
    <rPh sb="7" eb="9">
      <t>ジッシ</t>
    </rPh>
    <phoneticPr fontId="2"/>
  </si>
  <si>
    <t>４　処遇改善に関する実績の報告</t>
    <rPh sb="2" eb="4">
      <t>ショグウ</t>
    </rPh>
    <rPh sb="4" eb="6">
      <t>カイゼン</t>
    </rPh>
    <rPh sb="7" eb="8">
      <t>カン</t>
    </rPh>
    <rPh sb="10" eb="12">
      <t>ジッセキ</t>
    </rPh>
    <rPh sb="13" eb="15">
      <t>ホウコク</t>
    </rPh>
    <phoneticPr fontId="2"/>
  </si>
  <si>
    <t>６　労働保険料の納付</t>
    <rPh sb="2" eb="4">
      <t>ロウドウ</t>
    </rPh>
    <rPh sb="4" eb="7">
      <t>ホケンリョウ</t>
    </rPh>
    <rPh sb="8" eb="10">
      <t>ノウフ</t>
    </rPh>
    <phoneticPr fontId="2"/>
  </si>
  <si>
    <t>適正に納付</t>
    <rPh sb="0" eb="2">
      <t>テキセイ</t>
    </rPh>
    <rPh sb="3" eb="5">
      <t>ノウフ</t>
    </rPh>
    <phoneticPr fontId="2"/>
  </si>
  <si>
    <t>人員基準減算</t>
    <rPh sb="0" eb="2">
      <t>ジンイン</t>
    </rPh>
    <rPh sb="2" eb="4">
      <t>キジュン</t>
    </rPh>
    <rPh sb="4" eb="6">
      <t>ゲンサン</t>
    </rPh>
    <phoneticPr fontId="2"/>
  </si>
  <si>
    <t>定員超過減算</t>
    <rPh sb="0" eb="2">
      <t>テイイン</t>
    </rPh>
    <rPh sb="2" eb="4">
      <t>チョウカ</t>
    </rPh>
    <rPh sb="4" eb="6">
      <t>ゲンサン</t>
    </rPh>
    <phoneticPr fontId="2"/>
  </si>
  <si>
    <t>９時間以上10時間未満</t>
    <rPh sb="1" eb="3">
      <t>ジカン</t>
    </rPh>
    <rPh sb="3" eb="5">
      <t>イジョウ</t>
    </rPh>
    <rPh sb="7" eb="9">
      <t>ジカン</t>
    </rPh>
    <rPh sb="9" eb="11">
      <t>ミマン</t>
    </rPh>
    <phoneticPr fontId="2"/>
  </si>
  <si>
    <t>10時間以上11時間未満</t>
    <rPh sb="2" eb="4">
      <t>ジカン</t>
    </rPh>
    <rPh sb="4" eb="6">
      <t>イジョウ</t>
    </rPh>
    <rPh sb="8" eb="10">
      <t>ジカン</t>
    </rPh>
    <rPh sb="10" eb="12">
      <t>ミマン</t>
    </rPh>
    <phoneticPr fontId="2"/>
  </si>
  <si>
    <t>11時間以上12時間未満</t>
    <rPh sb="2" eb="4">
      <t>ジカン</t>
    </rPh>
    <rPh sb="4" eb="6">
      <t>イジョウ</t>
    </rPh>
    <rPh sb="8" eb="10">
      <t>ジカン</t>
    </rPh>
    <rPh sb="10" eb="12">
      <t>ミマン</t>
    </rPh>
    <phoneticPr fontId="2"/>
  </si>
  <si>
    <t>12時間以上13時間未満</t>
    <rPh sb="2" eb="4">
      <t>ジカン</t>
    </rPh>
    <rPh sb="4" eb="6">
      <t>イジョウ</t>
    </rPh>
    <rPh sb="8" eb="10">
      <t>ジカン</t>
    </rPh>
    <rPh sb="10" eb="12">
      <t>ミマン</t>
    </rPh>
    <phoneticPr fontId="2"/>
  </si>
  <si>
    <t>ＡＤＬ維持等加算（Ⅰ）</t>
    <rPh sb="3" eb="5">
      <t>イジ</t>
    </rPh>
    <rPh sb="5" eb="6">
      <t>トウ</t>
    </rPh>
    <rPh sb="6" eb="8">
      <t>カサン</t>
    </rPh>
    <phoneticPr fontId="2"/>
  </si>
  <si>
    <t>ＡＤＬ維持等加算（Ⅱ）</t>
    <rPh sb="3" eb="5">
      <t>イジ</t>
    </rPh>
    <rPh sb="5" eb="6">
      <t>トウ</t>
    </rPh>
    <rPh sb="6" eb="8">
      <t>カサン</t>
    </rPh>
    <phoneticPr fontId="2"/>
  </si>
  <si>
    <t>事業所番号</t>
    <rPh sb="0" eb="3">
      <t>ジギョウショ</t>
    </rPh>
    <rPh sb="3" eb="5">
      <t>バンゴウ</t>
    </rPh>
    <phoneticPr fontId="2"/>
  </si>
  <si>
    <t>事業所名</t>
    <rPh sb="0" eb="3">
      <t>ジギョウショ</t>
    </rPh>
    <rPh sb="3" eb="4">
      <t>ナ</t>
    </rPh>
    <phoneticPr fontId="2"/>
  </si>
  <si>
    <t>注１）</t>
  </si>
  <si>
    <t>複数の事業所を併設している事業所については，事業ごとに資料を作成してください。（重複する部分は省略可）</t>
  </si>
  <si>
    <t>注２）</t>
  </si>
  <si>
    <t>(1)開設者等の状況</t>
    <rPh sb="3" eb="5">
      <t>カイセツ</t>
    </rPh>
    <rPh sb="5" eb="6">
      <t>シャ</t>
    </rPh>
    <rPh sb="6" eb="7">
      <t>トウ</t>
    </rPh>
    <rPh sb="8" eb="10">
      <t>ジョウキョウ</t>
    </rPh>
    <phoneticPr fontId="2"/>
  </si>
  <si>
    <t>開設者の状況</t>
    <rPh sb="0" eb="2">
      <t>カイセツ</t>
    </rPh>
    <rPh sb="2" eb="3">
      <t>シャ</t>
    </rPh>
    <rPh sb="4" eb="6">
      <t>ジョウキョウ</t>
    </rPh>
    <phoneticPr fontId="2"/>
  </si>
  <si>
    <t>法人の名称</t>
    <rPh sb="3" eb="5">
      <t>メイショウ</t>
    </rPh>
    <phoneticPr fontId="2"/>
  </si>
  <si>
    <t xml:space="preserve"> 〒      －</t>
  </si>
  <si>
    <t>所在地</t>
    <rPh sb="0" eb="3">
      <t>ショザイチ</t>
    </rPh>
    <phoneticPr fontId="2"/>
  </si>
  <si>
    <t>代表者職氏名</t>
    <rPh sb="3" eb="4">
      <t>ショク</t>
    </rPh>
    <rPh sb="4" eb="6">
      <t>シメイ</t>
    </rPh>
    <phoneticPr fontId="2"/>
  </si>
  <si>
    <t>他の指定居宅サービス事業者等（栃木県内にあるもので下欄の事業所併設の者を除く。）</t>
    <rPh sb="10" eb="12">
      <t>ジギョウ</t>
    </rPh>
    <rPh sb="12" eb="13">
      <t>シャ</t>
    </rPh>
    <rPh sb="13" eb="14">
      <t>トウ</t>
    </rPh>
    <rPh sb="15" eb="17">
      <t>トチギ</t>
    </rPh>
    <rPh sb="17" eb="19">
      <t>ケンナイ</t>
    </rPh>
    <rPh sb="25" eb="26">
      <t>シタ</t>
    </rPh>
    <rPh sb="26" eb="27">
      <t>ラン</t>
    </rPh>
    <rPh sb="28" eb="30">
      <t>ジギョウ</t>
    </rPh>
    <rPh sb="30" eb="31">
      <t>ショ</t>
    </rPh>
    <rPh sb="31" eb="33">
      <t>ヘイセツ</t>
    </rPh>
    <rPh sb="34" eb="35">
      <t>モノ</t>
    </rPh>
    <rPh sb="36" eb="37">
      <t>ノゾ</t>
    </rPh>
    <phoneticPr fontId="2"/>
  </si>
  <si>
    <t>事業所名</t>
    <phoneticPr fontId="2"/>
  </si>
  <si>
    <t>事業所の状況</t>
    <rPh sb="0" eb="3">
      <t>ジギョウショ</t>
    </rPh>
    <rPh sb="4" eb="6">
      <t>ジョウキョウ</t>
    </rPh>
    <phoneticPr fontId="2"/>
  </si>
  <si>
    <t>電話番号</t>
    <rPh sb="0" eb="2">
      <t>デンワ</t>
    </rPh>
    <rPh sb="2" eb="4">
      <t>バンゴウ</t>
    </rPh>
    <phoneticPr fontId="2"/>
  </si>
  <si>
    <t>営業時間</t>
    <rPh sb="0" eb="2">
      <t>エイギョウ</t>
    </rPh>
    <rPh sb="2" eb="4">
      <t>ジカン</t>
    </rPh>
    <phoneticPr fontId="2"/>
  </si>
  <si>
    <t>サービス提供時間</t>
    <rPh sb="4" eb="6">
      <t>テイキョウ</t>
    </rPh>
    <rPh sb="6" eb="8">
      <t>ジカン</t>
    </rPh>
    <phoneticPr fontId="2"/>
  </si>
  <si>
    <t>併設する指定居宅　サービス事業所等</t>
    <rPh sb="6" eb="8">
      <t>キョタク</t>
    </rPh>
    <rPh sb="13" eb="15">
      <t>ジギョウ</t>
    </rPh>
    <rPh sb="15" eb="16">
      <t>ショ</t>
    </rPh>
    <rPh sb="16" eb="17">
      <t>トウ</t>
    </rPh>
    <phoneticPr fontId="2"/>
  </si>
  <si>
    <t>(2)事業所の平面図（既存資料の活用可）</t>
    <rPh sb="3" eb="5">
      <t>ジギョウ</t>
    </rPh>
    <rPh sb="5" eb="6">
      <t>ショ</t>
    </rPh>
    <rPh sb="7" eb="10">
      <t>ヘイメンズ</t>
    </rPh>
    <rPh sb="11" eb="13">
      <t>キゾン</t>
    </rPh>
    <rPh sb="13" eb="15">
      <t>シリョウ</t>
    </rPh>
    <rPh sb="16" eb="18">
      <t>カツヨウ</t>
    </rPh>
    <rPh sb="18" eb="19">
      <t>カ</t>
    </rPh>
    <phoneticPr fontId="2"/>
  </si>
  <si>
    <t>(3)参考資料（パンフレットその他施設概要の分かるもの）</t>
    <rPh sb="3" eb="5">
      <t>サンコウ</t>
    </rPh>
    <rPh sb="5" eb="7">
      <t>シリョウ</t>
    </rPh>
    <rPh sb="16" eb="17">
      <t>タ</t>
    </rPh>
    <rPh sb="17" eb="19">
      <t>シセツ</t>
    </rPh>
    <rPh sb="19" eb="21">
      <t>ガイヨウ</t>
    </rPh>
    <rPh sb="22" eb="23">
      <t>ワ</t>
    </rPh>
    <phoneticPr fontId="2"/>
  </si>
  <si>
    <t>職    種</t>
    <rPh sb="0" eb="1">
      <t>ショク</t>
    </rPh>
    <rPh sb="5" eb="6">
      <t>シュ</t>
    </rPh>
    <phoneticPr fontId="2"/>
  </si>
  <si>
    <t>氏        名</t>
    <rPh sb="0" eb="1">
      <t>シ</t>
    </rPh>
    <rPh sb="9" eb="10">
      <t>メイ</t>
    </rPh>
    <phoneticPr fontId="2"/>
  </si>
  <si>
    <t>年 齢</t>
    <rPh sb="0" eb="1">
      <t>トシ</t>
    </rPh>
    <rPh sb="2" eb="3">
      <t>ヨワイ</t>
    </rPh>
    <phoneticPr fontId="2"/>
  </si>
  <si>
    <t>資　　格</t>
    <rPh sb="0" eb="1">
      <t>シ</t>
    </rPh>
    <rPh sb="3" eb="4">
      <t>カク</t>
    </rPh>
    <phoneticPr fontId="2"/>
  </si>
  <si>
    <t>常勤・非常勤の別</t>
    <rPh sb="0" eb="2">
      <t>ジョウキン</t>
    </rPh>
    <rPh sb="3" eb="4">
      <t>ヒ</t>
    </rPh>
    <rPh sb="4" eb="6">
      <t>ジョウキン</t>
    </rPh>
    <rPh sb="7" eb="8">
      <t>ベツ</t>
    </rPh>
    <phoneticPr fontId="2"/>
  </si>
  <si>
    <t>専任・兼任の別</t>
    <rPh sb="0" eb="2">
      <t>センニン</t>
    </rPh>
    <rPh sb="3" eb="5">
      <t>ケンニン</t>
    </rPh>
    <rPh sb="6" eb="7">
      <t>ベツ</t>
    </rPh>
    <phoneticPr fontId="2"/>
  </si>
  <si>
    <t>兼任先事業所名と　　　　　　　そ　の　職　種</t>
    <rPh sb="0" eb="2">
      <t>ケンニン</t>
    </rPh>
    <rPh sb="2" eb="3">
      <t>サキ</t>
    </rPh>
    <rPh sb="3" eb="5">
      <t>ジギョウ</t>
    </rPh>
    <rPh sb="5" eb="6">
      <t>ショ</t>
    </rPh>
    <rPh sb="6" eb="7">
      <t>ナ</t>
    </rPh>
    <rPh sb="19" eb="20">
      <t>ショク</t>
    </rPh>
    <rPh sb="21" eb="22">
      <t>タネ</t>
    </rPh>
    <phoneticPr fontId="2"/>
  </si>
  <si>
    <t>当該事業所の勤務割合</t>
    <rPh sb="0" eb="2">
      <t>トウガイ</t>
    </rPh>
    <rPh sb="2" eb="5">
      <t>ジギョウショ</t>
    </rPh>
    <rPh sb="6" eb="8">
      <t>キンム</t>
    </rPh>
    <rPh sb="8" eb="10">
      <t>ワリアイ</t>
    </rPh>
    <phoneticPr fontId="2"/>
  </si>
  <si>
    <t>勤続年数</t>
    <rPh sb="0" eb="2">
      <t>キンゾク</t>
    </rPh>
    <rPh sb="2" eb="4">
      <t>ネンスウ</t>
    </rPh>
    <phoneticPr fontId="2"/>
  </si>
  <si>
    <t>備　　　考</t>
    <rPh sb="0" eb="1">
      <t>ソナエ</t>
    </rPh>
    <rPh sb="4" eb="5">
      <t>コウ</t>
    </rPh>
    <phoneticPr fontId="2"/>
  </si>
  <si>
    <t>年</t>
    <rPh sb="0" eb="1">
      <t>ネン</t>
    </rPh>
    <phoneticPr fontId="2"/>
  </si>
  <si>
    <t>月</t>
    <rPh sb="0" eb="1">
      <t>ツキ</t>
    </rPh>
    <phoneticPr fontId="2"/>
  </si>
  <si>
    <t>　週１０時間勤務であれば１０／４０＝０．２５とする。）</t>
    <phoneticPr fontId="2"/>
  </si>
  <si>
    <t>勤務実績表（勤務実績が確認できるものであれば，既存の書類でも可）</t>
    <rPh sb="0" eb="2">
      <t>キンム</t>
    </rPh>
    <rPh sb="2" eb="4">
      <t>ジッセキ</t>
    </rPh>
    <rPh sb="4" eb="5">
      <t>ヒョウ</t>
    </rPh>
    <rPh sb="6" eb="8">
      <t>キンム</t>
    </rPh>
    <rPh sb="8" eb="10">
      <t>ジッセキ</t>
    </rPh>
    <rPh sb="11" eb="13">
      <t>カクニン</t>
    </rPh>
    <rPh sb="23" eb="25">
      <t>キソン</t>
    </rPh>
    <rPh sb="26" eb="28">
      <t>ショルイ</t>
    </rPh>
    <rPh sb="30" eb="31">
      <t>カ</t>
    </rPh>
    <phoneticPr fontId="2"/>
  </si>
  <si>
    <t>年　月</t>
    <rPh sb="0" eb="1">
      <t>ネン</t>
    </rPh>
    <rPh sb="2" eb="3">
      <t>ツキ</t>
    </rPh>
    <phoneticPr fontId="2"/>
  </si>
  <si>
    <t>要支援１</t>
    <rPh sb="0" eb="1">
      <t>ヨウ</t>
    </rPh>
    <rPh sb="1" eb="3">
      <t>シエン</t>
    </rPh>
    <phoneticPr fontId="2"/>
  </si>
  <si>
    <t>要支援２</t>
    <rPh sb="0" eb="1">
      <t>ヨウ</t>
    </rPh>
    <rPh sb="1" eb="3">
      <t>シエン</t>
    </rPh>
    <phoneticPr fontId="2"/>
  </si>
  <si>
    <t>要介護１</t>
    <rPh sb="0" eb="1">
      <t>ヨウ</t>
    </rPh>
    <rPh sb="1" eb="3">
      <t>カイゴ</t>
    </rPh>
    <phoneticPr fontId="2"/>
  </si>
  <si>
    <t>要介護２</t>
    <rPh sb="0" eb="1">
      <t>ヨウ</t>
    </rPh>
    <rPh sb="1" eb="3">
      <t>カイゴ</t>
    </rPh>
    <phoneticPr fontId="2"/>
  </si>
  <si>
    <t>要介護３</t>
    <rPh sb="0" eb="1">
      <t>ヨウ</t>
    </rPh>
    <rPh sb="1" eb="3">
      <t>カイゴ</t>
    </rPh>
    <phoneticPr fontId="2"/>
  </si>
  <si>
    <t>要介護４</t>
    <rPh sb="0" eb="1">
      <t>ヨウ</t>
    </rPh>
    <rPh sb="1" eb="3">
      <t>カイゴ</t>
    </rPh>
    <phoneticPr fontId="2"/>
  </si>
  <si>
    <t>要介護５</t>
    <rPh sb="0" eb="1">
      <t>ヨウ</t>
    </rPh>
    <rPh sb="1" eb="3">
      <t>カイゴ</t>
    </rPh>
    <phoneticPr fontId="2"/>
  </si>
  <si>
    <t>計</t>
    <rPh sb="0" eb="1">
      <t>ケイ</t>
    </rPh>
    <phoneticPr fontId="2"/>
  </si>
  <si>
    <t>区　　分</t>
    <rPh sb="0" eb="1">
      <t>ク</t>
    </rPh>
    <rPh sb="3" eb="4">
      <t>ブン</t>
    </rPh>
    <phoneticPr fontId="2"/>
  </si>
  <si>
    <t>４月</t>
    <rPh sb="1" eb="2">
      <t>ガツ</t>
    </rPh>
    <phoneticPr fontId="2"/>
  </si>
  <si>
    <t>５月</t>
  </si>
  <si>
    <t>６月</t>
  </si>
  <si>
    <t>７月</t>
  </si>
  <si>
    <t>８月</t>
  </si>
  <si>
    <t>９月</t>
  </si>
  <si>
    <t>１０月</t>
  </si>
  <si>
    <t>１１月</t>
  </si>
  <si>
    <t>１２月</t>
  </si>
  <si>
    <t>１月</t>
    <rPh sb="1" eb="2">
      <t>ガツ</t>
    </rPh>
    <phoneticPr fontId="2"/>
  </si>
  <si>
    <t>２月</t>
  </si>
  <si>
    <t>介護職員の総数（常勤換算）</t>
    <rPh sb="0" eb="2">
      <t>カイゴ</t>
    </rPh>
    <rPh sb="2" eb="4">
      <t>ショクイン</t>
    </rPh>
    <rPh sb="5" eb="7">
      <t>ソウスウ</t>
    </rPh>
    <rPh sb="8" eb="10">
      <t>ジョウキン</t>
    </rPh>
    <rPh sb="10" eb="12">
      <t>カンサン</t>
    </rPh>
    <phoneticPr fontId="2"/>
  </si>
  <si>
    <t>※Ⅲは療養通所</t>
    <rPh sb="3" eb="5">
      <t>リョウヨウ</t>
    </rPh>
    <rPh sb="5" eb="7">
      <t>ツウショ</t>
    </rPh>
    <phoneticPr fontId="2"/>
  </si>
  <si>
    <t>サービスを直接提供する職員の総数（常勤換算）</t>
    <rPh sb="5" eb="7">
      <t>チョクセツ</t>
    </rPh>
    <rPh sb="7" eb="9">
      <t>テイキョウ</t>
    </rPh>
    <rPh sb="11" eb="13">
      <t>ショクイン</t>
    </rPh>
    <rPh sb="14" eb="16">
      <t>ソウスウ</t>
    </rPh>
    <rPh sb="17" eb="19">
      <t>ジョウキン</t>
    </rPh>
    <rPh sb="19" eb="21">
      <t>カンサン</t>
    </rPh>
    <phoneticPr fontId="2"/>
  </si>
  <si>
    <t>※30％以上</t>
    <rPh sb="4" eb="6">
      <t>イジョウ</t>
    </rPh>
    <phoneticPr fontId="2"/>
  </si>
  <si>
    <t>利用者（要介護１～５）の総数</t>
    <rPh sb="0" eb="3">
      <t>リヨウシャ</t>
    </rPh>
    <rPh sb="4" eb="5">
      <t>ヨウ</t>
    </rPh>
    <rPh sb="5" eb="7">
      <t>カイゴ</t>
    </rPh>
    <rPh sb="12" eb="14">
      <t>ソウスウ</t>
    </rPh>
    <phoneticPr fontId="2"/>
  </si>
  <si>
    <t>利用者のうち，要介護３，要介護４，要介護５である者の数</t>
    <rPh sb="0" eb="3">
      <t>リヨウシャ</t>
    </rPh>
    <rPh sb="7" eb="8">
      <t>ヨウ</t>
    </rPh>
    <rPh sb="8" eb="10">
      <t>カイゴ</t>
    </rPh>
    <rPh sb="12" eb="13">
      <t>ヨウ</t>
    </rPh>
    <rPh sb="13" eb="15">
      <t>カイゴ</t>
    </rPh>
    <rPh sb="17" eb="18">
      <t>ヨウ</t>
    </rPh>
    <rPh sb="18" eb="20">
      <t>カイゴ</t>
    </rPh>
    <rPh sb="24" eb="25">
      <t>モノ</t>
    </rPh>
    <rPh sb="26" eb="27">
      <t>カズ</t>
    </rPh>
    <phoneticPr fontId="2"/>
  </si>
  <si>
    <t>※前年度の実績を記載してください。</t>
    <rPh sb="1" eb="4">
      <t>ゼンネンド</t>
    </rPh>
    <rPh sb="5" eb="7">
      <t>ジッセキ</t>
    </rPh>
    <rPh sb="8" eb="10">
      <t>キサイ</t>
    </rPh>
    <phoneticPr fontId="2"/>
  </si>
  <si>
    <t>日常生活自立度のランクⅢ，Ⅳ又はＭに該当する者の数</t>
    <rPh sb="0" eb="2">
      <t>ニチジョウ</t>
    </rPh>
    <rPh sb="2" eb="4">
      <t>セイカツ</t>
    </rPh>
    <rPh sb="4" eb="6">
      <t>ジリツ</t>
    </rPh>
    <rPh sb="6" eb="7">
      <t>ド</t>
    </rPh>
    <rPh sb="14" eb="15">
      <t>マタ</t>
    </rPh>
    <rPh sb="18" eb="20">
      <t>ガイトウ</t>
    </rPh>
    <rPh sb="22" eb="23">
      <t>モノ</t>
    </rPh>
    <rPh sb="24" eb="25">
      <t>カズ</t>
    </rPh>
    <phoneticPr fontId="2"/>
  </si>
  <si>
    <t>※20％以上</t>
    <rPh sb="4" eb="6">
      <t>イジョウ</t>
    </rPh>
    <phoneticPr fontId="2"/>
  </si>
  <si>
    <t>（参考様式）</t>
    <rPh sb="1" eb="3">
      <t>サンコウ</t>
    </rPh>
    <rPh sb="3" eb="5">
      <t>ヨウシキ</t>
    </rPh>
    <phoneticPr fontId="2"/>
  </si>
  <si>
    <t>通所介護</t>
    <rPh sb="0" eb="4">
      <t>ツウショカイゴ</t>
    </rPh>
    <phoneticPr fontId="2"/>
  </si>
  <si>
    <t>従業者の勤務実績表</t>
    <rPh sb="0" eb="3">
      <t>ジュウギョウシャ</t>
    </rPh>
    <rPh sb="4" eb="6">
      <t>キンム</t>
    </rPh>
    <rPh sb="6" eb="8">
      <t>ジッセキ</t>
    </rPh>
    <rPh sb="8" eb="9">
      <t>ヒョウ</t>
    </rPh>
    <phoneticPr fontId="2"/>
  </si>
  <si>
    <t>事業所名（　　　　　　　　　　　　　　　）</t>
    <phoneticPr fontId="2"/>
  </si>
  <si>
    <t>職種</t>
    <rPh sb="0" eb="2">
      <t>ショクシュ</t>
    </rPh>
    <phoneticPr fontId="2"/>
  </si>
  <si>
    <t>勤務
形態</t>
    <rPh sb="0" eb="2">
      <t>キンム</t>
    </rPh>
    <rPh sb="3" eb="5">
      <t>ケイタイ</t>
    </rPh>
    <phoneticPr fontId="2"/>
  </si>
  <si>
    <t>氏　名</t>
    <rPh sb="0" eb="1">
      <t>シ</t>
    </rPh>
    <rPh sb="2" eb="3">
      <t>メイ</t>
    </rPh>
    <phoneticPr fontId="2"/>
  </si>
  <si>
    <t>1ヶ月
の合計</t>
    <rPh sb="2" eb="3">
      <t>ゲツ</t>
    </rPh>
    <rPh sb="5" eb="7">
      <t>ゴウケイ</t>
    </rPh>
    <phoneticPr fontId="2"/>
  </si>
  <si>
    <t>常勤換算後の人数</t>
    <rPh sb="0" eb="2">
      <t>ジョウキン</t>
    </rPh>
    <rPh sb="2" eb="4">
      <t>カンサン</t>
    </rPh>
    <rPh sb="4" eb="5">
      <t>ゴ</t>
    </rPh>
    <rPh sb="6" eb="8">
      <t>ニンズウ</t>
    </rPh>
    <phoneticPr fontId="2"/>
  </si>
  <si>
    <t>管理者</t>
    <rPh sb="0" eb="3">
      <t>カンリシャ</t>
    </rPh>
    <phoneticPr fontId="2"/>
  </si>
  <si>
    <t>備考</t>
    <rPh sb="0" eb="2">
      <t>ビコウ</t>
    </rPh>
    <phoneticPr fontId="2"/>
  </si>
  <si>
    <t>１　＊欄には，当該月の曜日を記入してください。</t>
  </si>
  <si>
    <t>２　事業に係る従業者全員（管理者を含む）について，１か月分の勤務した時間数を記入してください。</t>
    <rPh sb="2" eb="4">
      <t>ジギョウ</t>
    </rPh>
    <rPh sb="5" eb="6">
      <t>カカ</t>
    </rPh>
    <rPh sb="7" eb="9">
      <t>ジュウギョウ</t>
    </rPh>
    <rPh sb="9" eb="10">
      <t>シャ</t>
    </rPh>
    <rPh sb="10" eb="12">
      <t>ゼンイン</t>
    </rPh>
    <rPh sb="13" eb="16">
      <t>カンリシャ</t>
    </rPh>
    <rPh sb="17" eb="18">
      <t>フク</t>
    </rPh>
    <rPh sb="27" eb="28">
      <t>ツキ</t>
    </rPh>
    <rPh sb="28" eb="29">
      <t>ブン</t>
    </rPh>
    <rPh sb="30" eb="32">
      <t>キンム</t>
    </rPh>
    <rPh sb="34" eb="36">
      <t>ジカン</t>
    </rPh>
    <rPh sb="36" eb="37">
      <t>スウ</t>
    </rPh>
    <rPh sb="38" eb="40">
      <t>キニュウ</t>
    </rPh>
    <phoneticPr fontId="2"/>
  </si>
  <si>
    <t>３　職種の欄には，管理者，生活相談員，看護職員，介護職員，機能訓練指導員，その他（調理員等）と記載してください。</t>
    <rPh sb="2" eb="4">
      <t>ショクシュ</t>
    </rPh>
    <rPh sb="5" eb="6">
      <t>ラン</t>
    </rPh>
    <rPh sb="9" eb="12">
      <t>カンリシャ</t>
    </rPh>
    <rPh sb="13" eb="15">
      <t>セイカツ</t>
    </rPh>
    <rPh sb="15" eb="18">
      <t>ソウダンイン</t>
    </rPh>
    <rPh sb="19" eb="21">
      <t>カンゴ</t>
    </rPh>
    <rPh sb="21" eb="23">
      <t>ショクイン</t>
    </rPh>
    <rPh sb="24" eb="26">
      <t>カイゴ</t>
    </rPh>
    <rPh sb="26" eb="28">
      <t>ショクイン</t>
    </rPh>
    <rPh sb="29" eb="31">
      <t>キノウ</t>
    </rPh>
    <rPh sb="31" eb="33">
      <t>クンレン</t>
    </rPh>
    <rPh sb="33" eb="36">
      <t>シドウイン</t>
    </rPh>
    <rPh sb="39" eb="40">
      <t>タ</t>
    </rPh>
    <rPh sb="41" eb="44">
      <t>チョウリイン</t>
    </rPh>
    <rPh sb="44" eb="45">
      <t>トウ</t>
    </rPh>
    <rPh sb="47" eb="49">
      <t>キサイ</t>
    </rPh>
    <phoneticPr fontId="2"/>
  </si>
  <si>
    <t>４　職種ごとに下記の勤務形態の区分の順にまとめて記載してください。</t>
    <rPh sb="2" eb="4">
      <t>ショクシュ</t>
    </rPh>
    <rPh sb="7" eb="9">
      <t>カキ</t>
    </rPh>
    <rPh sb="10" eb="12">
      <t>キンム</t>
    </rPh>
    <rPh sb="12" eb="14">
      <t>ケイタイ</t>
    </rPh>
    <rPh sb="15" eb="17">
      <t>クブン</t>
    </rPh>
    <rPh sb="18" eb="19">
      <t>ジュン</t>
    </rPh>
    <rPh sb="24" eb="26">
      <t>キサイ</t>
    </rPh>
    <phoneticPr fontId="2"/>
  </si>
  <si>
    <t>　　勤務形態の区分　Ａ：常勤で専従　Ｂ：常勤で兼務　Ｃ：常勤以外で専従　Ｄ：常勤以外で兼務　　（ドロップダウンリストから選んでください。）</t>
    <rPh sb="2" eb="4">
      <t>キンム</t>
    </rPh>
    <rPh sb="4" eb="6">
      <t>ケイタイ</t>
    </rPh>
    <rPh sb="7" eb="9">
      <t>クブン</t>
    </rPh>
    <rPh sb="12" eb="14">
      <t>ジョウキン</t>
    </rPh>
    <rPh sb="15" eb="17">
      <t>センジュウ</t>
    </rPh>
    <rPh sb="20" eb="22">
      <t>ジョウキン</t>
    </rPh>
    <rPh sb="23" eb="25">
      <t>ケンム</t>
    </rPh>
    <rPh sb="28" eb="30">
      <t>ジョウキン</t>
    </rPh>
    <rPh sb="30" eb="32">
      <t>イガイ</t>
    </rPh>
    <rPh sb="33" eb="35">
      <t>センジュウ</t>
    </rPh>
    <rPh sb="38" eb="40">
      <t>ジョウキン</t>
    </rPh>
    <rPh sb="40" eb="42">
      <t>イガイ</t>
    </rPh>
    <rPh sb="43" eb="45">
      <t>ケンム</t>
    </rPh>
    <rPh sb="60" eb="61">
      <t>セン</t>
    </rPh>
    <phoneticPr fontId="2"/>
  </si>
  <si>
    <t>５　超過勤務時間(残業時間)を含む勤務実態を記入してください。</t>
    <rPh sb="2" eb="4">
      <t>チョウカ</t>
    </rPh>
    <rPh sb="4" eb="6">
      <t>キンム</t>
    </rPh>
    <rPh sb="6" eb="8">
      <t>ジカン</t>
    </rPh>
    <rPh sb="9" eb="11">
      <t>ザンギョウ</t>
    </rPh>
    <rPh sb="11" eb="13">
      <t>ジカン</t>
    </rPh>
    <rPh sb="15" eb="16">
      <t>フク</t>
    </rPh>
    <rPh sb="17" eb="19">
      <t>キンム</t>
    </rPh>
    <rPh sb="19" eb="21">
      <t>ジッタイ</t>
    </rPh>
    <rPh sb="22" eb="24">
      <t>キニュウ</t>
    </rPh>
    <phoneticPr fontId="2"/>
  </si>
  <si>
    <t>※サービス提供強化加算，中重度者ケア体制加算，認知症加算を算定している場合は，次のシートもご記入ください。</t>
    <rPh sb="5" eb="7">
      <t>テイキョウ</t>
    </rPh>
    <rPh sb="7" eb="9">
      <t>キョウカ</t>
    </rPh>
    <rPh sb="9" eb="11">
      <t>カサン</t>
    </rPh>
    <rPh sb="23" eb="25">
      <t>ニンチ</t>
    </rPh>
    <rPh sb="25" eb="26">
      <t>ショウ</t>
    </rPh>
    <rPh sb="26" eb="28">
      <t>カサン</t>
    </rPh>
    <rPh sb="29" eb="31">
      <t>サンテイ</t>
    </rPh>
    <rPh sb="35" eb="37">
      <t>バアイ</t>
    </rPh>
    <rPh sb="39" eb="40">
      <t>ツギ</t>
    </rPh>
    <rPh sb="46" eb="48">
      <t>キニュウ</t>
    </rPh>
    <phoneticPr fontId="2"/>
  </si>
  <si>
    <t>※規模の算定計算書等を添付してください。</t>
    <rPh sb="1" eb="3">
      <t>キボ</t>
    </rPh>
    <rPh sb="4" eb="6">
      <t>サンテイ</t>
    </rPh>
    <rPh sb="6" eb="9">
      <t>ケイサンショ</t>
    </rPh>
    <rPh sb="9" eb="10">
      <t>トウ</t>
    </rPh>
    <rPh sb="11" eb="13">
      <t>テンプ</t>
    </rPh>
    <phoneticPr fontId="2"/>
  </si>
  <si>
    <t>３　大型規模型Ⅱ（月平均900人超）</t>
    <rPh sb="2" eb="4">
      <t>オオガタ</t>
    </rPh>
    <rPh sb="4" eb="6">
      <t>キボ</t>
    </rPh>
    <rPh sb="6" eb="7">
      <t>カタ</t>
    </rPh>
    <rPh sb="9" eb="10">
      <t>ツキ</t>
    </rPh>
    <rPh sb="10" eb="12">
      <t>ヘイキン</t>
    </rPh>
    <rPh sb="15" eb="16">
      <t>ヒト</t>
    </rPh>
    <rPh sb="16" eb="17">
      <t>コ</t>
    </rPh>
    <phoneticPr fontId="2"/>
  </si>
  <si>
    <t>２　大型規模型Ⅰ（月平均750超～900人）</t>
    <rPh sb="2" eb="4">
      <t>オオガタ</t>
    </rPh>
    <rPh sb="4" eb="6">
      <t>キボ</t>
    </rPh>
    <rPh sb="6" eb="7">
      <t>カタ</t>
    </rPh>
    <rPh sb="9" eb="10">
      <t>ツキ</t>
    </rPh>
    <rPh sb="10" eb="12">
      <t>ヘイキン</t>
    </rPh>
    <rPh sb="15" eb="16">
      <t>コ</t>
    </rPh>
    <phoneticPr fontId="2"/>
  </si>
  <si>
    <t>１　通常規模型（月平均300超～750人）</t>
    <rPh sb="2" eb="4">
      <t>ツウジョウ</t>
    </rPh>
    <rPh sb="4" eb="6">
      <t>キボ</t>
    </rPh>
    <rPh sb="6" eb="7">
      <t>カタ</t>
    </rPh>
    <rPh sb="8" eb="9">
      <t>ツキ</t>
    </rPh>
    <rPh sb="9" eb="11">
      <t>ヘイキン</t>
    </rPh>
    <rPh sb="14" eb="15">
      <t>コ</t>
    </rPh>
    <rPh sb="19" eb="20">
      <t>ヒト</t>
    </rPh>
    <phoneticPr fontId="2"/>
  </si>
  <si>
    <t>算定加算の名称</t>
    <rPh sb="0" eb="2">
      <t>サンテイ</t>
    </rPh>
    <rPh sb="2" eb="4">
      <t>カサン</t>
    </rPh>
    <rPh sb="5" eb="7">
      <t>メイショウ</t>
    </rPh>
    <phoneticPr fontId="2"/>
  </si>
  <si>
    <t>規模</t>
    <rPh sb="0" eb="2">
      <t>キボ</t>
    </rPh>
    <phoneticPr fontId="2"/>
  </si>
  <si>
    <t>基本チェック
リスト該当者</t>
    <rPh sb="0" eb="2">
      <t>キホン</t>
    </rPh>
    <rPh sb="10" eb="13">
      <t>ガイトウシャ</t>
    </rPh>
    <phoneticPr fontId="2"/>
  </si>
  <si>
    <t>緩和型</t>
    <rPh sb="0" eb="2">
      <t>カンワ</t>
    </rPh>
    <rPh sb="2" eb="3">
      <t>カタ</t>
    </rPh>
    <phoneticPr fontId="2"/>
  </si>
  <si>
    <t>予防相当</t>
    <rPh sb="0" eb="2">
      <t>ヨボウ</t>
    </rPh>
    <rPh sb="2" eb="4">
      <t>ソウトウ</t>
    </rPh>
    <phoneticPr fontId="2"/>
  </si>
  <si>
    <t>総合事業</t>
    <rPh sb="0" eb="2">
      <t>ソウゴウ</t>
    </rPh>
    <rPh sb="2" eb="4">
      <t>ジギョウ</t>
    </rPh>
    <phoneticPr fontId="2"/>
  </si>
  <si>
    <t>年　　　月</t>
    <rPh sb="0" eb="1">
      <t>ネン</t>
    </rPh>
    <rPh sb="4" eb="5">
      <t>ガツ</t>
    </rPh>
    <phoneticPr fontId="2"/>
  </si>
  <si>
    <t>（単位：人）</t>
    <phoneticPr fontId="2"/>
  </si>
  <si>
    <t>５　勤続年数とは、各月の前月の末日時点における勤続年数をいい、勤続年数の算定にあたっては、当該事業所における勤続年数に加え、同一法人の</t>
    <phoneticPr fontId="2"/>
  </si>
  <si>
    <t>※</t>
    <phoneticPr fontId="2"/>
  </si>
  <si>
    <t>事業所名</t>
    <phoneticPr fontId="2"/>
  </si>
  <si>
    <t>③サービスの種類</t>
    <phoneticPr fontId="2"/>
  </si>
  <si>
    <t>事業所名</t>
    <phoneticPr fontId="2"/>
  </si>
  <si>
    <t>②サービスの種類</t>
    <phoneticPr fontId="2"/>
  </si>
  <si>
    <t>事業所名</t>
    <phoneticPr fontId="2"/>
  </si>
  <si>
    <t>①サービスの種類</t>
    <phoneticPr fontId="2"/>
  </si>
  <si>
    <t>管理者の氏名</t>
    <phoneticPr fontId="2"/>
  </si>
  <si>
    <t>所在地</t>
    <phoneticPr fontId="2"/>
  </si>
  <si>
    <t>名称</t>
    <phoneticPr fontId="2"/>
  </si>
  <si>
    <t>所在市町村</t>
    <phoneticPr fontId="2"/>
  </si>
  <si>
    <t>⑤サービスの種類</t>
    <phoneticPr fontId="2"/>
  </si>
  <si>
    <t>所在市町村</t>
    <phoneticPr fontId="2"/>
  </si>
  <si>
    <t>事業所名</t>
    <phoneticPr fontId="2"/>
  </si>
  <si>
    <t>④サービスの種類</t>
    <phoneticPr fontId="2"/>
  </si>
  <si>
    <t>所在市町村</t>
    <phoneticPr fontId="2"/>
  </si>
  <si>
    <t>③サービスの種類</t>
    <phoneticPr fontId="2"/>
  </si>
  <si>
    <t>②サービスの種類</t>
    <phoneticPr fontId="2"/>
  </si>
  <si>
    <t>所在市町村</t>
    <phoneticPr fontId="2"/>
  </si>
  <si>
    <t>①サービスの種類</t>
    <phoneticPr fontId="2"/>
  </si>
  <si>
    <t>主たる事務所の</t>
    <phoneticPr fontId="2"/>
  </si>
  <si>
    <t xml:space="preserve"> １　事業所の概要</t>
    <phoneticPr fontId="2"/>
  </si>
  <si>
    <t>b/a　</t>
    <phoneticPr fontId="2"/>
  </si>
  <si>
    <t>b</t>
    <phoneticPr fontId="2"/>
  </si>
  <si>
    <t>a</t>
    <phoneticPr fontId="2"/>
  </si>
  <si>
    <t>b/a　</t>
    <phoneticPr fontId="2"/>
  </si>
  <si>
    <t>b</t>
    <phoneticPr fontId="2"/>
  </si>
  <si>
    <t>a</t>
    <phoneticPr fontId="2"/>
  </si>
  <si>
    <t>(%)</t>
    <phoneticPr fontId="2"/>
  </si>
  <si>
    <t>＊</t>
    <phoneticPr fontId="2"/>
  </si>
  <si>
    <t>（　　　　年　　　月分）</t>
    <phoneticPr fontId="2"/>
  </si>
  <si>
    <t>介護職員処遇改善加算（Ⅲ）</t>
    <rPh sb="0" eb="2">
      <t>カイゴ</t>
    </rPh>
    <rPh sb="2" eb="4">
      <t>ショクイン</t>
    </rPh>
    <rPh sb="4" eb="6">
      <t>ショグウ</t>
    </rPh>
    <rPh sb="6" eb="8">
      <t>カイゼン</t>
    </rPh>
    <rPh sb="8" eb="10">
      <t>カサン</t>
    </rPh>
    <phoneticPr fontId="2"/>
  </si>
  <si>
    <t>介護職員処遇改善加算（Ⅱ）</t>
    <rPh sb="0" eb="2">
      <t>カイゴ</t>
    </rPh>
    <rPh sb="2" eb="4">
      <t>ショクイン</t>
    </rPh>
    <rPh sb="4" eb="6">
      <t>ショグウ</t>
    </rPh>
    <rPh sb="6" eb="8">
      <t>カイゼン</t>
    </rPh>
    <rPh sb="8" eb="10">
      <t>カサン</t>
    </rPh>
    <phoneticPr fontId="2"/>
  </si>
  <si>
    <t>７　次の(一)～(三)のいずれにも適合</t>
    <rPh sb="2" eb="3">
      <t>ツギ</t>
    </rPh>
    <rPh sb="5" eb="6">
      <t>1</t>
    </rPh>
    <rPh sb="9" eb="10">
      <t>3</t>
    </rPh>
    <rPh sb="17" eb="19">
      <t>テキゴウ</t>
    </rPh>
    <phoneticPr fontId="2"/>
  </si>
  <si>
    <t>介護職員処遇改善加算（Ⅰ）</t>
    <rPh sb="0" eb="2">
      <t>カイゴ</t>
    </rPh>
    <rPh sb="2" eb="4">
      <t>ショクイン</t>
    </rPh>
    <rPh sb="4" eb="6">
      <t>ショグウ</t>
    </rPh>
    <rPh sb="6" eb="8">
      <t>カイゼン</t>
    </rPh>
    <rPh sb="8" eb="10">
      <t>カサン</t>
    </rPh>
    <phoneticPr fontId="2"/>
  </si>
  <si>
    <t>送迎減算</t>
    <rPh sb="0" eb="2">
      <t>ソウゲイ</t>
    </rPh>
    <rPh sb="2" eb="4">
      <t>ゲンサン</t>
    </rPh>
    <phoneticPr fontId="2"/>
  </si>
  <si>
    <t>当該事業所の従業者として又は外部との連携により管理栄養士を１名以上配置</t>
    <rPh sb="0" eb="2">
      <t>トウガイ</t>
    </rPh>
    <rPh sb="2" eb="5">
      <t>ジギョウショ</t>
    </rPh>
    <rPh sb="6" eb="9">
      <t>ジュウギョウシャ</t>
    </rPh>
    <rPh sb="12" eb="13">
      <t>マタ</t>
    </rPh>
    <rPh sb="14" eb="16">
      <t>ガイブ</t>
    </rPh>
    <rPh sb="18" eb="20">
      <t>レンケイ</t>
    </rPh>
    <rPh sb="23" eb="25">
      <t>カンリ</t>
    </rPh>
    <rPh sb="25" eb="28">
      <t>エイヨウシ</t>
    </rPh>
    <rPh sb="30" eb="31">
      <t>ナ</t>
    </rPh>
    <rPh sb="31" eb="35">
      <t>イジョウハイチ</t>
    </rPh>
    <phoneticPr fontId="2"/>
  </si>
  <si>
    <t>中重度者ケア体制加算</t>
    <rPh sb="0" eb="1">
      <t>ナカ</t>
    </rPh>
    <rPh sb="1" eb="3">
      <t>ジュウド</t>
    </rPh>
    <rPh sb="3" eb="4">
      <t>シャ</t>
    </rPh>
    <rPh sb="6" eb="8">
      <t>タイセイ</t>
    </rPh>
    <rPh sb="8" eb="10">
      <t>カサン</t>
    </rPh>
    <phoneticPr fontId="2"/>
  </si>
  <si>
    <t>生活相談員配置等加算</t>
    <rPh sb="0" eb="2">
      <t>セイカツ</t>
    </rPh>
    <rPh sb="2" eb="5">
      <t>ソウダンイン</t>
    </rPh>
    <rPh sb="5" eb="7">
      <t>ハイチ</t>
    </rPh>
    <rPh sb="7" eb="8">
      <t>トウ</t>
    </rPh>
    <rPh sb="8" eb="10">
      <t>カサン</t>
    </rPh>
    <phoneticPr fontId="2"/>
  </si>
  <si>
    <t>　　　　　　年度</t>
    <phoneticPr fontId="2"/>
  </si>
  <si>
    <t>年　　月　　日現在</t>
    <phoneticPr fontId="2"/>
  </si>
  <si>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2"/>
  </si>
  <si>
    <t>介護職員等特定処遇改善加算（Ⅱ）</t>
    <rPh sb="0" eb="2">
      <t>カイゴ</t>
    </rPh>
    <rPh sb="2" eb="4">
      <t>ショクイン</t>
    </rPh>
    <rPh sb="4" eb="5">
      <t>トウ</t>
    </rPh>
    <rPh sb="5" eb="7">
      <t>トクテイ</t>
    </rPh>
    <rPh sb="7" eb="9">
      <t>ショグウ</t>
    </rPh>
    <rPh sb="9" eb="11">
      <t>カイゼン</t>
    </rPh>
    <rPh sb="11" eb="13">
      <t>カサン</t>
    </rPh>
    <phoneticPr fontId="2"/>
  </si>
  <si>
    <t>ｃ</t>
    <phoneticPr fontId="2"/>
  </si>
  <si>
    <t>加算Ⅰ</t>
    <rPh sb="0" eb="2">
      <t>カサン</t>
    </rPh>
    <phoneticPr fontId="2"/>
  </si>
  <si>
    <t>加算Ⅱ</t>
    <rPh sb="0" eb="2">
      <t>カサン</t>
    </rPh>
    <phoneticPr fontId="2"/>
  </si>
  <si>
    <t>加算Ⅲ</t>
    <rPh sb="0" eb="2">
      <t>カサン</t>
    </rPh>
    <phoneticPr fontId="2"/>
  </si>
  <si>
    <t>介護福祉士</t>
    <rPh sb="0" eb="2">
      <t>カイゴ</t>
    </rPh>
    <rPh sb="2" eb="5">
      <t>フクシシ</t>
    </rPh>
    <phoneticPr fontId="2"/>
  </si>
  <si>
    <t>勤続10年以上の介護福祉士</t>
    <rPh sb="0" eb="2">
      <t>キンゾク</t>
    </rPh>
    <rPh sb="4" eb="7">
      <t>ネンイジョウ</t>
    </rPh>
    <rPh sb="8" eb="10">
      <t>カイゴ</t>
    </rPh>
    <rPh sb="10" eb="13">
      <t>フクシシ</t>
    </rPh>
    <phoneticPr fontId="2"/>
  </si>
  <si>
    <t>ｃ/a　</t>
    <phoneticPr fontId="2"/>
  </si>
  <si>
    <t>常勤職員</t>
    <rPh sb="0" eb="2">
      <t>ジョウキン</t>
    </rPh>
    <rPh sb="2" eb="4">
      <t>ショクイン</t>
    </rPh>
    <phoneticPr fontId="2"/>
  </si>
  <si>
    <t>※介護福祉士の有資格者を除く</t>
    <rPh sb="1" eb="3">
      <t>カイゴ</t>
    </rPh>
    <rPh sb="3" eb="6">
      <t>フクシシ</t>
    </rPh>
    <rPh sb="7" eb="8">
      <t>ユウ</t>
    </rPh>
    <rPh sb="8" eb="11">
      <t>シカクシャ</t>
    </rPh>
    <rPh sb="12" eb="13">
      <t>ノゾ</t>
    </rPh>
    <phoneticPr fontId="2"/>
  </si>
  <si>
    <t>ｄ</t>
    <phoneticPr fontId="2"/>
  </si>
  <si>
    <t>介護福祉士と実務者研修等修了者</t>
    <rPh sb="0" eb="2">
      <t>カイゴ</t>
    </rPh>
    <rPh sb="2" eb="5">
      <t>フクシシ</t>
    </rPh>
    <rPh sb="6" eb="9">
      <t>ジツムシャ</t>
    </rPh>
    <rPh sb="9" eb="11">
      <t>ケンシュウ</t>
    </rPh>
    <rPh sb="11" eb="12">
      <t>トウ</t>
    </rPh>
    <rPh sb="12" eb="15">
      <t>シュウリョウシャ</t>
    </rPh>
    <phoneticPr fontId="2"/>
  </si>
  <si>
    <t>①　介護福祉士・実務研修修了者等の割合により加算を算定する場合</t>
    <rPh sb="2" eb="4">
      <t>カイゴ</t>
    </rPh>
    <rPh sb="4" eb="7">
      <t>フクシシ</t>
    </rPh>
    <rPh sb="8" eb="10">
      <t>ジツム</t>
    </rPh>
    <rPh sb="10" eb="12">
      <t>ケンシュウ</t>
    </rPh>
    <rPh sb="12" eb="15">
      <t>シュウリョウシャ</t>
    </rPh>
    <rPh sb="15" eb="16">
      <t>トウ</t>
    </rPh>
    <rPh sb="17" eb="19">
      <t>ワリアイ</t>
    </rPh>
    <rPh sb="22" eb="24">
      <t>カサン</t>
    </rPh>
    <rPh sb="25" eb="27">
      <t>サンテイ</t>
    </rPh>
    <rPh sb="29" eb="31">
      <t>バアイ</t>
    </rPh>
    <phoneticPr fontId="2"/>
  </si>
  <si>
    <t>e</t>
    <phoneticPr fontId="2"/>
  </si>
  <si>
    <t>必要となる割合</t>
    <rPh sb="0" eb="2">
      <t>ヒツヨウ</t>
    </rPh>
    <rPh sb="5" eb="7">
      <t>ワリアイ</t>
    </rPh>
    <phoneticPr fontId="2"/>
  </si>
  <si>
    <t>－</t>
  </si>
  <si>
    <t>（ｂ+ｄ）/a　</t>
    <phoneticPr fontId="2"/>
  </si>
  <si>
    <t>②　サービスを直接提供する職員の勤続年数により加算を算定する場合</t>
    <rPh sb="7" eb="9">
      <t>チョクセツ</t>
    </rPh>
    <rPh sb="9" eb="11">
      <t>テイキョウ</t>
    </rPh>
    <rPh sb="13" eb="15">
      <t>ショクイン</t>
    </rPh>
    <rPh sb="16" eb="18">
      <t>キンゾク</t>
    </rPh>
    <rPh sb="18" eb="19">
      <t>ネン</t>
    </rPh>
    <rPh sb="19" eb="20">
      <t>スウ</t>
    </rPh>
    <rPh sb="23" eb="25">
      <t>カサン</t>
    </rPh>
    <rPh sb="26" eb="28">
      <t>サンテイ</t>
    </rPh>
    <rPh sb="30" eb="32">
      <t>バアイ</t>
    </rPh>
    <phoneticPr fontId="2"/>
  </si>
  <si>
    <t>b</t>
    <phoneticPr fontId="2"/>
  </si>
  <si>
    <t>ｇ</t>
    <phoneticPr fontId="2"/>
  </si>
  <si>
    <t>g/e</t>
    <phoneticPr fontId="2"/>
  </si>
  <si>
    <t>勤続7年以上の職員</t>
    <rPh sb="0" eb="2">
      <t>キンゾク</t>
    </rPh>
    <rPh sb="3" eb="4">
      <t>ネン</t>
    </rPh>
    <rPh sb="4" eb="6">
      <t>イジョウ</t>
    </rPh>
    <rPh sb="7" eb="9">
      <t>ショクイン</t>
    </rPh>
    <phoneticPr fontId="2"/>
  </si>
  <si>
    <t>勤続3年以上の職員</t>
    <rPh sb="0" eb="2">
      <t>キンゾク</t>
    </rPh>
    <rPh sb="3" eb="4">
      <t>ネン</t>
    </rPh>
    <rPh sb="4" eb="6">
      <t>イジョウ</t>
    </rPh>
    <rPh sb="7" eb="9">
      <t>ショクイン</t>
    </rPh>
    <phoneticPr fontId="2"/>
  </si>
  <si>
    <t>h</t>
    <phoneticPr fontId="2"/>
  </si>
  <si>
    <t>i</t>
    <phoneticPr fontId="2"/>
  </si>
  <si>
    <t>実績</t>
    <rPh sb="0" eb="2">
      <t>ジッセキ</t>
    </rPh>
    <phoneticPr fontId="2"/>
  </si>
  <si>
    <t>i/h</t>
    <phoneticPr fontId="2"/>
  </si>
  <si>
    <t>介護職員・看護職員の総数（常勤換算）</t>
    <rPh sb="0" eb="2">
      <t>カイゴ</t>
    </rPh>
    <rPh sb="2" eb="4">
      <t>ショクイン</t>
    </rPh>
    <rPh sb="5" eb="7">
      <t>カンゴ</t>
    </rPh>
    <rPh sb="7" eb="9">
      <t>ショクイン</t>
    </rPh>
    <rPh sb="10" eb="12">
      <t>ソウスウ</t>
    </rPh>
    <rPh sb="13" eb="15">
      <t>ジョウキン</t>
    </rPh>
    <rPh sb="15" eb="17">
      <t>カンサン</t>
    </rPh>
    <phoneticPr fontId="2"/>
  </si>
  <si>
    <t>b/a　</t>
    <phoneticPr fontId="2"/>
  </si>
  <si>
    <t>③　介護・看護職員における常勤職員の割合により加算を算定する場合</t>
    <rPh sb="2" eb="4">
      <t>カイゴ</t>
    </rPh>
    <rPh sb="5" eb="7">
      <t>カンゴ</t>
    </rPh>
    <rPh sb="7" eb="9">
      <t>ショクイン</t>
    </rPh>
    <rPh sb="13" eb="15">
      <t>ジョウキン</t>
    </rPh>
    <rPh sb="15" eb="17">
      <t>ショクイン</t>
    </rPh>
    <rPh sb="18" eb="20">
      <t>ワリアイ</t>
    </rPh>
    <rPh sb="23" eb="25">
      <t>カサン</t>
    </rPh>
    <rPh sb="26" eb="28">
      <t>サンテイ</t>
    </rPh>
    <rPh sb="30" eb="32">
      <t>バアイ</t>
    </rPh>
    <phoneticPr fontId="2"/>
  </si>
  <si>
    <t>－</t>
    <phoneticPr fontId="2"/>
  </si>
  <si>
    <t>－</t>
    <phoneticPr fontId="2"/>
  </si>
  <si>
    <t>なし</t>
    <phoneticPr fontId="2"/>
  </si>
  <si>
    <t>栄養アセスメント加算</t>
    <rPh sb="0" eb="2">
      <t>エイヨウ</t>
    </rPh>
    <rPh sb="8" eb="10">
      <t>カサン</t>
    </rPh>
    <phoneticPr fontId="2"/>
  </si>
  <si>
    <t>あり</t>
  </si>
  <si>
    <t>(1)　加算の区分について</t>
    <rPh sb="4" eb="6">
      <t>カサン</t>
    </rPh>
    <rPh sb="7" eb="9">
      <t>クブン</t>
    </rPh>
    <phoneticPr fontId="2"/>
  </si>
  <si>
    <t>dのうち勤続年数７年以上の者の人数（常勤換算）</t>
    <rPh sb="4" eb="6">
      <t>キンゾク</t>
    </rPh>
    <rPh sb="6" eb="8">
      <t>ネンスウ</t>
    </rPh>
    <rPh sb="9" eb="10">
      <t>ネン</t>
    </rPh>
    <rPh sb="10" eb="12">
      <t>イジョウ</t>
    </rPh>
    <rPh sb="13" eb="14">
      <t>モノ</t>
    </rPh>
    <rPh sb="15" eb="17">
      <t>ニンズウ</t>
    </rPh>
    <rPh sb="18" eb="20">
      <t>ジョウキン</t>
    </rPh>
    <rPh sb="20" eb="22">
      <t>カンサン</t>
    </rPh>
    <phoneticPr fontId="2"/>
  </si>
  <si>
    <t>e/d</t>
    <phoneticPr fontId="2"/>
  </si>
  <si>
    <t>認知症加算</t>
    <rPh sb="0" eb="3">
      <t>ニンチショウ</t>
    </rPh>
    <rPh sb="3" eb="5">
      <t>カサン</t>
    </rPh>
    <phoneticPr fontId="2"/>
  </si>
  <si>
    <t>若年性認知症利用者受入加算</t>
    <rPh sb="0" eb="2">
      <t>ジャクネン</t>
    </rPh>
    <rPh sb="2" eb="3">
      <t>セイ</t>
    </rPh>
    <rPh sb="3" eb="6">
      <t>ニンチショウ</t>
    </rPh>
    <rPh sb="6" eb="9">
      <t>リヨウシャ</t>
    </rPh>
    <rPh sb="9" eb="11">
      <t>ウケイレ</t>
    </rPh>
    <rPh sb="11" eb="13">
      <t>カサン</t>
    </rPh>
    <phoneticPr fontId="2"/>
  </si>
  <si>
    <t>(3)　前年度の実績が6月に満たない場合は直近３か月分のみを記載してください。</t>
    <rPh sb="4" eb="7">
      <t>ゼンネンド</t>
    </rPh>
    <rPh sb="8" eb="10">
      <t>ジッセキ</t>
    </rPh>
    <rPh sb="12" eb="13">
      <t>ツキ</t>
    </rPh>
    <rPh sb="14" eb="15">
      <t>ミ</t>
    </rPh>
    <rPh sb="18" eb="20">
      <t>バアイ</t>
    </rPh>
    <rPh sb="21" eb="23">
      <t>チョッキン</t>
    </rPh>
    <rPh sb="25" eb="26">
      <t>ゲツ</t>
    </rPh>
    <rPh sb="26" eb="27">
      <t>ブン</t>
    </rPh>
    <rPh sb="30" eb="32">
      <t>キサイ</t>
    </rPh>
    <phoneticPr fontId="2"/>
  </si>
  <si>
    <t>プルダウンから選択⇒</t>
    <rPh sb="7" eb="9">
      <t>センタク</t>
    </rPh>
    <phoneticPr fontId="2"/>
  </si>
  <si>
    <t>(2)　人材要件について（該当する加算について，原則として前年度の実績を記入してください。）※下表の黄色のセルのみ入力。</t>
    <rPh sb="4" eb="6">
      <t>ジンザイ</t>
    </rPh>
    <rPh sb="6" eb="8">
      <t>ヨウケン</t>
    </rPh>
    <rPh sb="13" eb="15">
      <t>ガイトウ</t>
    </rPh>
    <rPh sb="17" eb="19">
      <t>カサン</t>
    </rPh>
    <rPh sb="24" eb="26">
      <t>ゲンソク</t>
    </rPh>
    <rPh sb="36" eb="38">
      <t>キニュウ</t>
    </rPh>
    <rPh sb="47" eb="48">
      <t>シタ</t>
    </rPh>
    <rPh sb="48" eb="49">
      <t>ヒョウ</t>
    </rPh>
    <phoneticPr fontId="2"/>
  </si>
  <si>
    <r>
      <t>計</t>
    </r>
    <r>
      <rPr>
        <sz val="10"/>
        <color theme="1"/>
        <rFont val="ＭＳ 明朝"/>
        <family val="1"/>
        <charset val="128"/>
      </rPr>
      <t>（人）</t>
    </r>
    <rPh sb="0" eb="1">
      <t>ケイ</t>
    </rPh>
    <rPh sb="2" eb="3">
      <t>ヒト</t>
    </rPh>
    <phoneticPr fontId="2"/>
  </si>
  <si>
    <t>２　勤務実績（直近３月）</t>
    <rPh sb="2" eb="4">
      <t>キンム</t>
    </rPh>
    <rPh sb="4" eb="6">
      <t>ジッセキ</t>
    </rPh>
    <rPh sb="7" eb="9">
      <t>チョッキン</t>
    </rPh>
    <rPh sb="10" eb="11">
      <t>ガツ</t>
    </rPh>
    <phoneticPr fontId="2"/>
  </si>
  <si>
    <t>３　介護度別実利用者数（直近３月の状況）</t>
    <rPh sb="2" eb="4">
      <t>カイゴ</t>
    </rPh>
    <rPh sb="4" eb="5">
      <t>ド</t>
    </rPh>
    <rPh sb="5" eb="6">
      <t>ベツ</t>
    </rPh>
    <rPh sb="6" eb="7">
      <t>ジツ</t>
    </rPh>
    <rPh sb="7" eb="9">
      <t>リヨウ</t>
    </rPh>
    <rPh sb="9" eb="10">
      <t>シャ</t>
    </rPh>
    <rPh sb="10" eb="11">
      <t>スウ</t>
    </rPh>
    <rPh sb="12" eb="14">
      <t>チョッキン</t>
    </rPh>
    <rPh sb="15" eb="16">
      <t>ツキ</t>
    </rPh>
    <rPh sb="17" eb="19">
      <t>ジョウキョウ</t>
    </rPh>
    <phoneticPr fontId="2"/>
  </si>
  <si>
    <t>４　介護給付費算定加算一覧</t>
    <rPh sb="9" eb="11">
      <t>カサン</t>
    </rPh>
    <rPh sb="11" eb="13">
      <t>イチラン</t>
    </rPh>
    <phoneticPr fontId="2"/>
  </si>
  <si>
    <t>６　中重度者ケア体制加算について</t>
    <rPh sb="2" eb="3">
      <t>チュウ</t>
    </rPh>
    <rPh sb="3" eb="5">
      <t>ジュウド</t>
    </rPh>
    <rPh sb="5" eb="6">
      <t>シャ</t>
    </rPh>
    <rPh sb="8" eb="10">
      <t>タイセイ</t>
    </rPh>
    <rPh sb="10" eb="12">
      <t>カサン</t>
    </rPh>
    <phoneticPr fontId="2"/>
  </si>
  <si>
    <t>７　認知症加算について</t>
    <rPh sb="2" eb="4">
      <t>ニンチ</t>
    </rPh>
    <rPh sb="4" eb="5">
      <t>ショウ</t>
    </rPh>
    <rPh sb="5" eb="7">
      <t>カサン</t>
    </rPh>
    <phoneticPr fontId="2"/>
  </si>
  <si>
    <t>５　サービス提供体制強化加算について</t>
    <rPh sb="6" eb="8">
      <t>テイキョウ</t>
    </rPh>
    <rPh sb="8" eb="10">
      <t>タイセイ</t>
    </rPh>
    <rPh sb="10" eb="12">
      <t>キョウカ</t>
    </rPh>
    <rPh sb="12" eb="14">
      <t>カサン</t>
    </rPh>
    <phoneticPr fontId="2"/>
  </si>
  <si>
    <t>生活機能向上連携加算（Ⅰ）</t>
    <rPh sb="0" eb="10">
      <t>セイカツキノウコウジョウレンケイカサン</t>
    </rPh>
    <phoneticPr fontId="2"/>
  </si>
  <si>
    <t>個別機能訓練加算（Ⅰ）イ</t>
    <rPh sb="0" eb="2">
      <t>コベツ</t>
    </rPh>
    <rPh sb="2" eb="4">
      <t>キノウ</t>
    </rPh>
    <rPh sb="4" eb="6">
      <t>クンレン</t>
    </rPh>
    <rPh sb="6" eb="8">
      <t>カサン</t>
    </rPh>
    <phoneticPr fontId="2"/>
  </si>
  <si>
    <t>個別機能訓練加算（Ⅰ）ロ</t>
    <rPh sb="0" eb="2">
      <t>コベツ</t>
    </rPh>
    <rPh sb="2" eb="4">
      <t>キノウ</t>
    </rPh>
    <rPh sb="4" eb="6">
      <t>クンレン</t>
    </rPh>
    <rPh sb="6" eb="8">
      <t>カサン</t>
    </rPh>
    <phoneticPr fontId="2"/>
  </si>
  <si>
    <t>口腔機能向上加算（Ⅰ）</t>
    <rPh sb="0" eb="2">
      <t>コウクウ</t>
    </rPh>
    <rPh sb="2" eb="4">
      <t>キノウ</t>
    </rPh>
    <rPh sb="4" eb="6">
      <t>コウジョウ</t>
    </rPh>
    <rPh sb="6" eb="8">
      <t>カサン</t>
    </rPh>
    <phoneticPr fontId="2"/>
  </si>
  <si>
    <t>「介護報酬自己点検シート」も提出してください。</t>
    <rPh sb="1" eb="3">
      <t>カイゴ</t>
    </rPh>
    <rPh sb="3" eb="5">
      <t>ホウシュウ</t>
    </rPh>
    <rPh sb="14" eb="16">
      <t>テイシュツ</t>
    </rPh>
    <phoneticPr fontId="2"/>
  </si>
  <si>
    <t>※「指定居宅サービス事業所等」とは，指定居宅サービス事業所，指定地域密着型サービス事業所，指定居宅介護支援事業所及び介護保険施設をいいます。</t>
    <rPh sb="30" eb="32">
      <t>シテイ</t>
    </rPh>
    <rPh sb="32" eb="34">
      <t>チイキ</t>
    </rPh>
    <rPh sb="34" eb="37">
      <t>ミッチャクガタ</t>
    </rPh>
    <rPh sb="41" eb="44">
      <t>ジギョウショ</t>
    </rPh>
    <phoneticPr fontId="2"/>
  </si>
  <si>
    <t>※「併設する」とは，開設者が同じで同一敷地内にあるものをいい，当該施設と公道を挟んで隣接するものを含みます。</t>
    <phoneticPr fontId="2"/>
  </si>
  <si>
    <t>１　職種は、管理者、生活相談員、看護職員、介護職員、機能訓練指導員、調理員、事務員等と記載してください。</t>
    <rPh sb="10" eb="12">
      <t>セイカツ</t>
    </rPh>
    <rPh sb="12" eb="15">
      <t>ソウダンイン</t>
    </rPh>
    <rPh sb="16" eb="18">
      <t>カンゴ</t>
    </rPh>
    <rPh sb="18" eb="20">
      <t>ショクイン</t>
    </rPh>
    <rPh sb="21" eb="23">
      <t>カイゴ</t>
    </rPh>
    <rPh sb="23" eb="25">
      <t>ショクイン</t>
    </rPh>
    <rPh sb="26" eb="28">
      <t>キノウ</t>
    </rPh>
    <rPh sb="28" eb="30">
      <t>クンレン</t>
    </rPh>
    <rPh sb="30" eb="33">
      <t>シドウイン</t>
    </rPh>
    <rPh sb="34" eb="37">
      <t>チョウリイン</t>
    </rPh>
    <phoneticPr fontId="2"/>
  </si>
  <si>
    <t>２　資格は、社会福祉士、看護師、介護福祉士、理学療法士、作業療法士、柔道整復士、無資格等と記載してください。</t>
    <rPh sb="6" eb="8">
      <t>シャカイ</t>
    </rPh>
    <rPh sb="12" eb="14">
      <t>カンゴ</t>
    </rPh>
    <rPh sb="14" eb="15">
      <t>シ</t>
    </rPh>
    <rPh sb="16" eb="18">
      <t>カイゴ</t>
    </rPh>
    <rPh sb="18" eb="20">
      <t>フクシ</t>
    </rPh>
    <rPh sb="20" eb="21">
      <t>シ</t>
    </rPh>
    <rPh sb="22" eb="24">
      <t>リガク</t>
    </rPh>
    <rPh sb="24" eb="27">
      <t>リョウホウシ</t>
    </rPh>
    <rPh sb="28" eb="30">
      <t>サギョウ</t>
    </rPh>
    <rPh sb="30" eb="33">
      <t>リョウホウシ</t>
    </rPh>
    <rPh sb="34" eb="36">
      <t>ジュウドウ</t>
    </rPh>
    <rPh sb="36" eb="38">
      <t>セイフク</t>
    </rPh>
    <rPh sb="38" eb="39">
      <t>シ</t>
    </rPh>
    <phoneticPr fontId="2"/>
  </si>
  <si>
    <t>３　兼任先事業所が同一事業所の別職種である場合は、「同事業所」として兼務する職種を記載してください。</t>
    <phoneticPr fontId="2"/>
  </si>
  <si>
    <t>４　当該事業所の勤務割合は、常勤専任者の勤務時間を１としてその割合を記載してくださあい。（例えば常勤専任者が週４０時間である場合に、当該職員が</t>
    <rPh sb="66" eb="68">
      <t>トウガイ</t>
    </rPh>
    <rPh sb="68" eb="70">
      <t>ショクイン</t>
    </rPh>
    <phoneticPr fontId="2"/>
  </si>
  <si>
    <t>　経営する他の介護サービス事業所、病院等においてサービスを利用者に直接提供する職員として勤務した年数を含めることができます。</t>
    <phoneticPr fontId="2"/>
  </si>
  <si>
    <t>※月の途中で要介護度が変更になった者については、介護度の高い方に区分してください。</t>
    <phoneticPr fontId="2"/>
  </si>
  <si>
    <t>指 定 通 所 介 護 事 業 所 運 営 指 導 事 前 提 出 資 料</t>
    <rPh sb="0" eb="1">
      <t>ユビ</t>
    </rPh>
    <rPh sb="2" eb="3">
      <t>サダム</t>
    </rPh>
    <rPh sb="4" eb="5">
      <t>ツウ</t>
    </rPh>
    <rPh sb="6" eb="7">
      <t>ショ</t>
    </rPh>
    <rPh sb="8" eb="9">
      <t>スケ</t>
    </rPh>
    <rPh sb="10" eb="11">
      <t>マモル</t>
    </rPh>
    <rPh sb="12" eb="13">
      <t>コト</t>
    </rPh>
    <rPh sb="14" eb="15">
      <t>ギョウ</t>
    </rPh>
    <rPh sb="16" eb="17">
      <t>ショ</t>
    </rPh>
    <rPh sb="18" eb="19">
      <t>ウン</t>
    </rPh>
    <rPh sb="20" eb="21">
      <t>エイ</t>
    </rPh>
    <rPh sb="22" eb="23">
      <t>ユビ</t>
    </rPh>
    <rPh sb="24" eb="25">
      <t>シルベ</t>
    </rPh>
    <rPh sb="26" eb="27">
      <t>コト</t>
    </rPh>
    <rPh sb="28" eb="29">
      <t>マエ</t>
    </rPh>
    <rPh sb="30" eb="31">
      <t>ツツミ</t>
    </rPh>
    <rPh sb="32" eb="33">
      <t>デ</t>
    </rPh>
    <rPh sb="34" eb="35">
      <t>シ</t>
    </rPh>
    <rPh sb="36" eb="37">
      <t>リョウ</t>
    </rPh>
    <phoneticPr fontId="2"/>
  </si>
  <si>
    <t>106 通所介護費</t>
    <phoneticPr fontId="2"/>
  </si>
  <si>
    <t>通常規模型通所介護費</t>
    <rPh sb="0" eb="2">
      <t>ツウジョウ</t>
    </rPh>
    <rPh sb="2" eb="4">
      <t>キボ</t>
    </rPh>
    <rPh sb="4" eb="5">
      <t>ガタ</t>
    </rPh>
    <rPh sb="5" eb="7">
      <t>ツウショ</t>
    </rPh>
    <rPh sb="7" eb="10">
      <t>カイゴヒ</t>
    </rPh>
    <phoneticPr fontId="2"/>
  </si>
  <si>
    <t>前年度の１月当たりの平均利用延人員数が750人以内</t>
    <rPh sb="0" eb="3">
      <t>ゼンネンド</t>
    </rPh>
    <rPh sb="5" eb="6">
      <t>ツキ</t>
    </rPh>
    <rPh sb="6" eb="7">
      <t>ア</t>
    </rPh>
    <rPh sb="10" eb="12">
      <t>ヘイキン</t>
    </rPh>
    <rPh sb="12" eb="14">
      <t>リヨウ</t>
    </rPh>
    <rPh sb="14" eb="15">
      <t>ノ</t>
    </rPh>
    <rPh sb="15" eb="18">
      <t>ジンインスウ</t>
    </rPh>
    <rPh sb="22" eb="23">
      <t>ニン</t>
    </rPh>
    <rPh sb="23" eb="25">
      <t>イナイ</t>
    </rPh>
    <phoneticPr fontId="2"/>
  </si>
  <si>
    <t>□</t>
    <phoneticPr fontId="2"/>
  </si>
  <si>
    <t>大規模型通所介護費（Ⅰ）</t>
    <rPh sb="0" eb="4">
      <t>ダイキボガタ</t>
    </rPh>
    <rPh sb="4" eb="6">
      <t>ツウショ</t>
    </rPh>
    <rPh sb="6" eb="9">
      <t>カイゴヒ</t>
    </rPh>
    <phoneticPr fontId="2"/>
  </si>
  <si>
    <t>前年度の１月当たりの平均利用延人員数が750人超～900人以内</t>
    <rPh sb="0" eb="3">
      <t>ゼンネンド</t>
    </rPh>
    <rPh sb="5" eb="6">
      <t>ツキ</t>
    </rPh>
    <rPh sb="6" eb="7">
      <t>ア</t>
    </rPh>
    <rPh sb="10" eb="12">
      <t>ヘイキン</t>
    </rPh>
    <rPh sb="12" eb="14">
      <t>リヨウ</t>
    </rPh>
    <rPh sb="14" eb="15">
      <t>ノ</t>
    </rPh>
    <rPh sb="15" eb="18">
      <t>ジンインスウ</t>
    </rPh>
    <rPh sb="22" eb="23">
      <t>ニン</t>
    </rPh>
    <rPh sb="23" eb="24">
      <t>コ</t>
    </rPh>
    <rPh sb="28" eb="29">
      <t>ニン</t>
    </rPh>
    <rPh sb="29" eb="31">
      <t>イナイ</t>
    </rPh>
    <phoneticPr fontId="2"/>
  </si>
  <si>
    <t>該当</t>
    <phoneticPr fontId="2"/>
  </si>
  <si>
    <t>大規模型通所介護費（Ⅱ）</t>
    <rPh sb="0" eb="4">
      <t>ダイキボガタ</t>
    </rPh>
    <rPh sb="4" eb="6">
      <t>ツウショ</t>
    </rPh>
    <rPh sb="6" eb="9">
      <t>カイゴヒ</t>
    </rPh>
    <phoneticPr fontId="2"/>
  </si>
  <si>
    <t>前年度の１月当たりの平均利用延人員数が900人超</t>
    <rPh sb="0" eb="3">
      <t>ゼンネンド</t>
    </rPh>
    <rPh sb="5" eb="6">
      <t>ツキ</t>
    </rPh>
    <rPh sb="6" eb="7">
      <t>ア</t>
    </rPh>
    <rPh sb="10" eb="12">
      <t>ヘイキン</t>
    </rPh>
    <rPh sb="12" eb="14">
      <t>リヨウ</t>
    </rPh>
    <rPh sb="14" eb="15">
      <t>ノ</t>
    </rPh>
    <rPh sb="15" eb="18">
      <t>ジンインスウ</t>
    </rPh>
    <rPh sb="22" eb="23">
      <t>ニン</t>
    </rPh>
    <rPh sb="23" eb="24">
      <t>コ</t>
    </rPh>
    <phoneticPr fontId="2"/>
  </si>
  <si>
    <t>該当</t>
    <phoneticPr fontId="2"/>
  </si>
  <si>
    <t>介護保険法施行規則第119条の規定に基づき都道府県知事等に提出した運営規程に定められている利用定員を超える場合</t>
    <rPh sb="0" eb="2">
      <t>カイゴ</t>
    </rPh>
    <rPh sb="2" eb="5">
      <t>ホケンホウ</t>
    </rPh>
    <rPh sb="5" eb="7">
      <t>セコウ</t>
    </rPh>
    <rPh sb="7" eb="9">
      <t>キソク</t>
    </rPh>
    <rPh sb="9" eb="10">
      <t>ダイ</t>
    </rPh>
    <rPh sb="13" eb="14">
      <t>ジョウ</t>
    </rPh>
    <rPh sb="15" eb="17">
      <t>キテイ</t>
    </rPh>
    <rPh sb="18" eb="19">
      <t>モト</t>
    </rPh>
    <rPh sb="21" eb="25">
      <t>トドウフケン</t>
    </rPh>
    <rPh sb="25" eb="27">
      <t>チジ</t>
    </rPh>
    <rPh sb="27" eb="28">
      <t>トウ</t>
    </rPh>
    <rPh sb="29" eb="31">
      <t>テイシュツ</t>
    </rPh>
    <rPh sb="33" eb="35">
      <t>ウンエイ</t>
    </rPh>
    <rPh sb="35" eb="37">
      <t>キテイ</t>
    </rPh>
    <rPh sb="38" eb="39">
      <t>サダ</t>
    </rPh>
    <rPh sb="45" eb="47">
      <t>リヨウ</t>
    </rPh>
    <rPh sb="47" eb="49">
      <t>テイイン</t>
    </rPh>
    <rPh sb="50" eb="51">
      <t>コ</t>
    </rPh>
    <rPh sb="53" eb="55">
      <t>バアイ</t>
    </rPh>
    <phoneticPr fontId="2"/>
  </si>
  <si>
    <t>指定居宅サービス基準第105条の２の規定の適用を受けない指定通所介護事業所にあっては、指定居宅サービス基準第93条に定める員数を置いていない場合</t>
    <rPh sb="0" eb="2">
      <t>シテイ</t>
    </rPh>
    <rPh sb="2" eb="4">
      <t>キョタク</t>
    </rPh>
    <rPh sb="8" eb="10">
      <t>キジュン</t>
    </rPh>
    <rPh sb="10" eb="11">
      <t>ダイ</t>
    </rPh>
    <rPh sb="14" eb="15">
      <t>ジョウ</t>
    </rPh>
    <rPh sb="18" eb="20">
      <t>キテイ</t>
    </rPh>
    <rPh sb="21" eb="23">
      <t>テキヨウ</t>
    </rPh>
    <rPh sb="24" eb="25">
      <t>ウ</t>
    </rPh>
    <rPh sb="28" eb="30">
      <t>シテイ</t>
    </rPh>
    <rPh sb="30" eb="32">
      <t>ツウショ</t>
    </rPh>
    <rPh sb="32" eb="34">
      <t>カイゴ</t>
    </rPh>
    <rPh sb="34" eb="37">
      <t>ジギョウショ</t>
    </rPh>
    <rPh sb="43" eb="45">
      <t>シテイ</t>
    </rPh>
    <rPh sb="45" eb="47">
      <t>キョタク</t>
    </rPh>
    <rPh sb="51" eb="53">
      <t>キジュン</t>
    </rPh>
    <rPh sb="53" eb="54">
      <t>ダイ</t>
    </rPh>
    <rPh sb="56" eb="57">
      <t>ジョウ</t>
    </rPh>
    <rPh sb="58" eb="59">
      <t>サダ</t>
    </rPh>
    <rPh sb="61" eb="63">
      <t>インスウ</t>
    </rPh>
    <rPh sb="64" eb="65">
      <t>オ</t>
    </rPh>
    <rPh sb="70" eb="72">
      <t>バアイ</t>
    </rPh>
    <phoneticPr fontId="2"/>
  </si>
  <si>
    <t>指定居宅サービス基準第105条の２の規定の適用を受ける指定通所介護事業所にあっては、同条第１号に定める員数を置いていない場合</t>
    <rPh sb="0" eb="2">
      <t>シテイ</t>
    </rPh>
    <rPh sb="2" eb="4">
      <t>キョタク</t>
    </rPh>
    <rPh sb="8" eb="10">
      <t>キジュン</t>
    </rPh>
    <rPh sb="10" eb="11">
      <t>ダイ</t>
    </rPh>
    <rPh sb="14" eb="15">
      <t>ジョウ</t>
    </rPh>
    <rPh sb="18" eb="20">
      <t>キテイ</t>
    </rPh>
    <rPh sb="21" eb="23">
      <t>テキヨウ</t>
    </rPh>
    <rPh sb="24" eb="25">
      <t>ウ</t>
    </rPh>
    <rPh sb="27" eb="29">
      <t>シテイ</t>
    </rPh>
    <rPh sb="29" eb="31">
      <t>ツウショ</t>
    </rPh>
    <rPh sb="31" eb="33">
      <t>カイゴ</t>
    </rPh>
    <rPh sb="33" eb="36">
      <t>ジギョウショ</t>
    </rPh>
    <rPh sb="42" eb="44">
      <t>ドウジョウ</t>
    </rPh>
    <rPh sb="44" eb="45">
      <t>ダイ</t>
    </rPh>
    <rPh sb="46" eb="47">
      <t>ゴウ</t>
    </rPh>
    <rPh sb="48" eb="49">
      <t>サダ</t>
    </rPh>
    <rPh sb="51" eb="53">
      <t>インズウ</t>
    </rPh>
    <rPh sb="54" eb="55">
      <t>オ</t>
    </rPh>
    <rPh sb="60" eb="62">
      <t>バアイ</t>
    </rPh>
    <phoneticPr fontId="2"/>
  </si>
  <si>
    <t>２時間以上３時間未満の通所介護を行う場合</t>
    <rPh sb="1" eb="3">
      <t>ジカン</t>
    </rPh>
    <rPh sb="3" eb="5">
      <t>イジョウ</t>
    </rPh>
    <rPh sb="6" eb="8">
      <t>ジカン</t>
    </rPh>
    <rPh sb="8" eb="10">
      <t>ミマン</t>
    </rPh>
    <rPh sb="11" eb="13">
      <t>ツウショ</t>
    </rPh>
    <rPh sb="13" eb="15">
      <t>カイゴ</t>
    </rPh>
    <rPh sb="16" eb="17">
      <t>オコナ</t>
    </rPh>
    <rPh sb="18" eb="20">
      <t>バアイ</t>
    </rPh>
    <phoneticPr fontId="2"/>
  </si>
  <si>
    <t>心身の状況その他利用者側のやむを得ない事情により長時間のサービス利用が困難な者に対して、所要時間２時間以上３時間未満の指定通所介護を行う場合</t>
    <rPh sb="0" eb="2">
      <t>シンシン</t>
    </rPh>
    <rPh sb="3" eb="5">
      <t>ジョウキョウ</t>
    </rPh>
    <rPh sb="7" eb="8">
      <t>ホカ</t>
    </rPh>
    <rPh sb="8" eb="11">
      <t>リヨウシャ</t>
    </rPh>
    <rPh sb="11" eb="12">
      <t>ガワ</t>
    </rPh>
    <rPh sb="16" eb="17">
      <t>エ</t>
    </rPh>
    <rPh sb="19" eb="21">
      <t>ジジョウ</t>
    </rPh>
    <rPh sb="24" eb="27">
      <t>チョウジカン</t>
    </rPh>
    <rPh sb="32" eb="34">
      <t>リヨウ</t>
    </rPh>
    <rPh sb="35" eb="37">
      <t>コンナン</t>
    </rPh>
    <rPh sb="38" eb="39">
      <t>モノ</t>
    </rPh>
    <rPh sb="40" eb="41">
      <t>タイ</t>
    </rPh>
    <rPh sb="44" eb="46">
      <t>ショヨウ</t>
    </rPh>
    <rPh sb="46" eb="48">
      <t>ジカン</t>
    </rPh>
    <rPh sb="49" eb="51">
      <t>ジカン</t>
    </rPh>
    <rPh sb="51" eb="53">
      <t>イジョウ</t>
    </rPh>
    <rPh sb="54" eb="56">
      <t>ジカン</t>
    </rPh>
    <rPh sb="56" eb="58">
      <t>ミマン</t>
    </rPh>
    <rPh sb="59" eb="61">
      <t>シテイ</t>
    </rPh>
    <rPh sb="61" eb="63">
      <t>ツウショ</t>
    </rPh>
    <rPh sb="63" eb="65">
      <t>カイゴ</t>
    </rPh>
    <rPh sb="66" eb="67">
      <t>オコナ</t>
    </rPh>
    <rPh sb="68" eb="70">
      <t>バアイ</t>
    </rPh>
    <phoneticPr fontId="2"/>
  </si>
  <si>
    <t>通所介護の本来の目的に照らし、単に入浴サービスのみといった利用ではなく、利用者の日常生活動作能力などの向上のため、日常生活を通じた機能訓練等が実施されている。</t>
    <rPh sb="0" eb="2">
      <t>ツウショ</t>
    </rPh>
    <rPh sb="2" eb="4">
      <t>カイゴ</t>
    </rPh>
    <rPh sb="5" eb="7">
      <t>ホンライ</t>
    </rPh>
    <rPh sb="8" eb="10">
      <t>モクテキ</t>
    </rPh>
    <rPh sb="11" eb="12">
      <t>テ</t>
    </rPh>
    <rPh sb="15" eb="16">
      <t>タン</t>
    </rPh>
    <rPh sb="17" eb="19">
      <t>ニュウヨク</t>
    </rPh>
    <rPh sb="29" eb="31">
      <t>リヨウ</t>
    </rPh>
    <rPh sb="36" eb="39">
      <t>リヨウシャ</t>
    </rPh>
    <rPh sb="40" eb="42">
      <t>ニチジョウ</t>
    </rPh>
    <rPh sb="42" eb="44">
      <t>セイカツ</t>
    </rPh>
    <rPh sb="44" eb="46">
      <t>ドウサ</t>
    </rPh>
    <rPh sb="46" eb="48">
      <t>ノウリョク</t>
    </rPh>
    <rPh sb="51" eb="53">
      <t>コウジョウ</t>
    </rPh>
    <rPh sb="57" eb="59">
      <t>ニチジョウ</t>
    </rPh>
    <rPh sb="59" eb="61">
      <t>セイカツ</t>
    </rPh>
    <rPh sb="62" eb="63">
      <t>ツウ</t>
    </rPh>
    <rPh sb="65" eb="67">
      <t>キノウ</t>
    </rPh>
    <rPh sb="67" eb="69">
      <t>クンレン</t>
    </rPh>
    <rPh sb="69" eb="70">
      <t>トウ</t>
    </rPh>
    <rPh sb="71" eb="73">
      <t>ジッシ</t>
    </rPh>
    <phoneticPr fontId="2"/>
  </si>
  <si>
    <t>感染症又は災害の発生を理由とする利用者数の減少が一定以上生じている場合の基本報酬への加算</t>
    <rPh sb="0" eb="3">
      <t>カンセンショウ</t>
    </rPh>
    <rPh sb="3" eb="4">
      <t>マタ</t>
    </rPh>
    <rPh sb="5" eb="7">
      <t>サイガイ</t>
    </rPh>
    <rPh sb="8" eb="10">
      <t>ハッセイ</t>
    </rPh>
    <rPh sb="11" eb="13">
      <t>リユウ</t>
    </rPh>
    <rPh sb="16" eb="19">
      <t>リヨウシャ</t>
    </rPh>
    <rPh sb="19" eb="20">
      <t>スウ</t>
    </rPh>
    <rPh sb="21" eb="23">
      <t>ゲンショウ</t>
    </rPh>
    <rPh sb="24" eb="26">
      <t>イッテイ</t>
    </rPh>
    <rPh sb="26" eb="28">
      <t>イジョウ</t>
    </rPh>
    <rPh sb="28" eb="29">
      <t>ショウ</t>
    </rPh>
    <rPh sb="33" eb="35">
      <t>バアイ</t>
    </rPh>
    <rPh sb="36" eb="38">
      <t>キホン</t>
    </rPh>
    <rPh sb="38" eb="40">
      <t>ホウシュウ</t>
    </rPh>
    <rPh sb="42" eb="44">
      <t>カサン</t>
    </rPh>
    <phoneticPr fontId="2"/>
  </si>
  <si>
    <t>感染症又は災害（厚生労働大臣が認めるものに限る。）の発生を理由とする利用者数の減少が生じ、当該月の利用者数の実績が当該月の前年度における月平均の利用者数よりも100分の５以上減少している。</t>
    <rPh sb="0" eb="3">
      <t>カンセンショウ</t>
    </rPh>
    <rPh sb="3" eb="4">
      <t>マタ</t>
    </rPh>
    <rPh sb="5" eb="7">
      <t>サイガイ</t>
    </rPh>
    <rPh sb="8" eb="10">
      <t>コウセイ</t>
    </rPh>
    <rPh sb="10" eb="12">
      <t>ロウドウ</t>
    </rPh>
    <rPh sb="12" eb="14">
      <t>ダイジン</t>
    </rPh>
    <rPh sb="15" eb="16">
      <t>ミト</t>
    </rPh>
    <rPh sb="21" eb="22">
      <t>カギ</t>
    </rPh>
    <rPh sb="26" eb="28">
      <t>ハッセイ</t>
    </rPh>
    <rPh sb="29" eb="31">
      <t>リユウ</t>
    </rPh>
    <rPh sb="34" eb="37">
      <t>リヨウシャ</t>
    </rPh>
    <rPh sb="37" eb="38">
      <t>スウ</t>
    </rPh>
    <rPh sb="39" eb="41">
      <t>ゲンショウ</t>
    </rPh>
    <rPh sb="42" eb="43">
      <t>ショウ</t>
    </rPh>
    <rPh sb="45" eb="47">
      <t>トウガイ</t>
    </rPh>
    <rPh sb="47" eb="48">
      <t>ツキ</t>
    </rPh>
    <rPh sb="49" eb="52">
      <t>リヨウシャ</t>
    </rPh>
    <rPh sb="52" eb="53">
      <t>スウ</t>
    </rPh>
    <rPh sb="54" eb="56">
      <t>ジッセキ</t>
    </rPh>
    <rPh sb="57" eb="59">
      <t>トウガイ</t>
    </rPh>
    <rPh sb="59" eb="60">
      <t>ツキ</t>
    </rPh>
    <rPh sb="61" eb="64">
      <t>ゼンネンド</t>
    </rPh>
    <rPh sb="68" eb="71">
      <t>ツキヘイキン</t>
    </rPh>
    <rPh sb="72" eb="75">
      <t>リヨウシャ</t>
    </rPh>
    <rPh sb="75" eb="76">
      <t>スウ</t>
    </rPh>
    <rPh sb="82" eb="83">
      <t>ブン</t>
    </rPh>
    <rPh sb="85" eb="87">
      <t>イジョウ</t>
    </rPh>
    <rPh sb="87" eb="89">
      <t>ゲンショウ</t>
    </rPh>
    <phoneticPr fontId="2"/>
  </si>
  <si>
    <t>□</t>
    <phoneticPr fontId="2"/>
  </si>
  <si>
    <t>○　感染症又は災害の発生を理由とする通所介護等の介護報酬による評価　届出様式（参考様式）
○　利用延人員数計算シート（参考様式）</t>
    <rPh sb="2" eb="5">
      <t>カンセンショウ</t>
    </rPh>
    <rPh sb="5" eb="6">
      <t>マタ</t>
    </rPh>
    <rPh sb="7" eb="9">
      <t>サイガイ</t>
    </rPh>
    <rPh sb="10" eb="12">
      <t>ハッセイ</t>
    </rPh>
    <rPh sb="13" eb="15">
      <t>リユウ</t>
    </rPh>
    <rPh sb="18" eb="20">
      <t>ツウショ</t>
    </rPh>
    <rPh sb="20" eb="22">
      <t>カイゴ</t>
    </rPh>
    <rPh sb="22" eb="23">
      <t>トウ</t>
    </rPh>
    <rPh sb="24" eb="26">
      <t>カイゴ</t>
    </rPh>
    <rPh sb="26" eb="28">
      <t>ホウシュウ</t>
    </rPh>
    <rPh sb="31" eb="33">
      <t>ヒョウカ</t>
    </rPh>
    <rPh sb="34" eb="36">
      <t>トドケデ</t>
    </rPh>
    <rPh sb="36" eb="38">
      <t>ヨウシキ</t>
    </rPh>
    <rPh sb="39" eb="41">
      <t>サンコウ</t>
    </rPh>
    <rPh sb="41" eb="43">
      <t>ヨウシキ</t>
    </rPh>
    <rPh sb="47" eb="49">
      <t>リヨウ</t>
    </rPh>
    <rPh sb="49" eb="50">
      <t>ノ</t>
    </rPh>
    <rPh sb="50" eb="53">
      <t>ジンインスウ</t>
    </rPh>
    <rPh sb="53" eb="55">
      <t>ケイサン</t>
    </rPh>
    <rPh sb="59" eb="61">
      <t>サンコウ</t>
    </rPh>
    <rPh sb="61" eb="63">
      <t>ヨウシキ</t>
    </rPh>
    <phoneticPr fontId="2"/>
  </si>
  <si>
    <t>８時間以上９時間未満の報酬区分によるサービス提供の前後に行う日常生活上の世話</t>
    <rPh sb="1" eb="3">
      <t>ジカン</t>
    </rPh>
    <rPh sb="3" eb="5">
      <t>イジョウ</t>
    </rPh>
    <rPh sb="6" eb="8">
      <t>ジカン</t>
    </rPh>
    <rPh sb="8" eb="10">
      <t>ミマン</t>
    </rPh>
    <rPh sb="11" eb="13">
      <t>ホウシュウ</t>
    </rPh>
    <rPh sb="13" eb="15">
      <t>クブン</t>
    </rPh>
    <rPh sb="22" eb="24">
      <t>テイキョウ</t>
    </rPh>
    <rPh sb="25" eb="27">
      <t>ゼンゴ</t>
    </rPh>
    <rPh sb="28" eb="29">
      <t>オコナ</t>
    </rPh>
    <rPh sb="30" eb="32">
      <t>ニチジョウ</t>
    </rPh>
    <rPh sb="32" eb="35">
      <t>セイカツジョウ</t>
    </rPh>
    <rPh sb="36" eb="38">
      <t>セワ</t>
    </rPh>
    <phoneticPr fontId="2"/>
  </si>
  <si>
    <t>８時間以上９時間未満の報酬区分でのサービス提供</t>
    <rPh sb="1" eb="3">
      <t>ジカン</t>
    </rPh>
    <rPh sb="3" eb="5">
      <t>イジョウ</t>
    </rPh>
    <rPh sb="6" eb="8">
      <t>ジカン</t>
    </rPh>
    <rPh sb="8" eb="10">
      <t>ミマン</t>
    </rPh>
    <rPh sb="11" eb="13">
      <t>ホウシュウ</t>
    </rPh>
    <rPh sb="13" eb="15">
      <t>クブン</t>
    </rPh>
    <rPh sb="21" eb="23">
      <t>テイキョウ</t>
    </rPh>
    <phoneticPr fontId="2"/>
  </si>
  <si>
    <t>□</t>
    <phoneticPr fontId="2"/>
  </si>
  <si>
    <t>□</t>
    <phoneticPr fontId="2"/>
  </si>
  <si>
    <t>該当</t>
    <phoneticPr fontId="2"/>
  </si>
  <si>
    <t>13時間以上14時間未満</t>
    <phoneticPr fontId="2"/>
  </si>
  <si>
    <t>共生型通所介護を行う場合</t>
    <rPh sb="0" eb="3">
      <t>キョウセイガタ</t>
    </rPh>
    <rPh sb="3" eb="5">
      <t>ツウショ</t>
    </rPh>
    <rPh sb="5" eb="7">
      <t>カイゴ</t>
    </rPh>
    <rPh sb="8" eb="9">
      <t>オコナ</t>
    </rPh>
    <rPh sb="10" eb="12">
      <t>バアイ</t>
    </rPh>
    <phoneticPr fontId="2"/>
  </si>
  <si>
    <t>共生型居宅サービスの事業を行う指定生活介護事業者が当該事業を行う事業所において共生型通所介護を行った場合</t>
    <phoneticPr fontId="2"/>
  </si>
  <si>
    <t>共生型居宅サービスの事業を行う指定自立訓練（機能訓練）事業者又は指定自立訓練（生活訓練）事業者が当該事業を行う事業所において共生型通所介護を行った場合</t>
    <phoneticPr fontId="2"/>
  </si>
  <si>
    <t>共生型居宅サービスの事業を行う指定児童発達支援事業者が当該事業を行う事業所において共生型通所介護を行った場合</t>
    <phoneticPr fontId="2"/>
  </si>
  <si>
    <t>共生型居宅サービスの事業を行う指定放課後等デイサービス事業者が当該事業を行う事業所において共生型通所介護を行った場合</t>
    <phoneticPr fontId="2"/>
  </si>
  <si>
    <t>共生型通所介護費を算定している。</t>
    <rPh sb="0" eb="3">
      <t>キョウセイガタ</t>
    </rPh>
    <rPh sb="3" eb="5">
      <t>ツウショ</t>
    </rPh>
    <rPh sb="5" eb="7">
      <t>カイゴ</t>
    </rPh>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</si>
  <si>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3">
      <t>メイ</t>
    </rPh>
    <rPh sb="43" eb="45">
      <t>イジョウ</t>
    </rPh>
    <rPh sb="45" eb="47">
      <t>ハイチ</t>
    </rPh>
    <phoneticPr fontId="2"/>
  </si>
  <si>
    <t>地域に貢献する活動を行っている。</t>
    <rPh sb="0" eb="2">
      <t>チイキ</t>
    </rPh>
    <rPh sb="3" eb="5">
      <t>コウケン</t>
    </rPh>
    <rPh sb="7" eb="9">
      <t>カツドウ</t>
    </rPh>
    <rPh sb="10" eb="11">
      <t>オコナ</t>
    </rPh>
    <phoneticPr fontId="2"/>
  </si>
  <si>
    <t>厚生労働大臣の定める地域に居住している利用者に通常の事業の実施地域を越えて指定通所介護を行った場合</t>
    <rPh sb="0" eb="2">
      <t>コウセイ</t>
    </rPh>
    <rPh sb="2" eb="4">
      <t>ロウドウ</t>
    </rPh>
    <rPh sb="4" eb="6">
      <t>ダイジン</t>
    </rPh>
    <rPh sb="7" eb="8">
      <t>サダ</t>
    </rPh>
    <rPh sb="10" eb="12">
      <t>チイキ</t>
    </rPh>
    <rPh sb="13" eb="15">
      <t>キョジュウ</t>
    </rPh>
    <rPh sb="19" eb="22">
      <t>リヨウシャ</t>
    </rPh>
    <rPh sb="23" eb="25">
      <t>ツウジョウ</t>
    </rPh>
    <rPh sb="26" eb="28">
      <t>ジギョウ</t>
    </rPh>
    <rPh sb="29" eb="31">
      <t>ジッシ</t>
    </rPh>
    <rPh sb="31" eb="33">
      <t>チイキ</t>
    </rPh>
    <rPh sb="34" eb="35">
      <t>コ</t>
    </rPh>
    <rPh sb="37" eb="39">
      <t>シテイ</t>
    </rPh>
    <rPh sb="39" eb="41">
      <t>ツウショ</t>
    </rPh>
    <rPh sb="41" eb="43">
      <t>カイゴ</t>
    </rPh>
    <rPh sb="44" eb="45">
      <t>オコナ</t>
    </rPh>
    <rPh sb="47" eb="49">
      <t>バアイ</t>
    </rPh>
    <phoneticPr fontId="2"/>
  </si>
  <si>
    <t>入浴介助加算（Ⅰ）</t>
    <rPh sb="0" eb="2">
      <t>ニュウヨク</t>
    </rPh>
    <rPh sb="2" eb="4">
      <t>カイジョ</t>
    </rPh>
    <rPh sb="4" eb="6">
      <t>カサン</t>
    </rPh>
    <phoneticPr fontId="2"/>
  </si>
  <si>
    <t>入浴介助を適切に行うことのできる人員及び設備を有している。</t>
    <rPh sb="0" eb="2">
      <t>ニュウヨク</t>
    </rPh>
    <rPh sb="2" eb="4">
      <t>カイジョ</t>
    </rPh>
    <rPh sb="5" eb="7">
      <t>テキセツ</t>
    </rPh>
    <rPh sb="8" eb="9">
      <t>オコナ</t>
    </rPh>
    <rPh sb="16" eb="18">
      <t>ジンイン</t>
    </rPh>
    <rPh sb="18" eb="19">
      <t>オヨ</t>
    </rPh>
    <rPh sb="20" eb="22">
      <t>セツビ</t>
    </rPh>
    <rPh sb="23" eb="24">
      <t>ユウ</t>
    </rPh>
    <phoneticPr fontId="2"/>
  </si>
  <si>
    <t>入浴介助を実施している。</t>
    <rPh sb="0" eb="2">
      <t>ニュウヨク</t>
    </rPh>
    <rPh sb="2" eb="4">
      <t>カイジョ</t>
    </rPh>
    <rPh sb="5" eb="7">
      <t>ジッシ</t>
    </rPh>
    <phoneticPr fontId="2"/>
  </si>
  <si>
    <t>入浴介助加算(Ⅱ)</t>
    <phoneticPr fontId="2"/>
  </si>
  <si>
    <t>医師、理学療法士、作業療法士、介護福祉士、介護支援専門員等（利用者の動作及び浴室の環境の評価を行うことができる福祉用具専門相談員、機能訓練指導員を含む。）が利用者の居宅を訪問し、利用者の状態を踏まえ、浴室における利用者の動作と浴室環境を評価している。</t>
    <rPh sb="28" eb="29">
      <t>トウ</t>
    </rPh>
    <rPh sb="30" eb="33">
      <t>リヨウシャ</t>
    </rPh>
    <rPh sb="34" eb="36">
      <t>ドウサ</t>
    </rPh>
    <rPh sb="36" eb="37">
      <t>オヨ</t>
    </rPh>
    <rPh sb="38" eb="40">
      <t>ヨクシツ</t>
    </rPh>
    <rPh sb="41" eb="43">
      <t>カンキョウ</t>
    </rPh>
    <rPh sb="44" eb="46">
      <t>ヒョウカ</t>
    </rPh>
    <rPh sb="47" eb="48">
      <t>オコナ</t>
    </rPh>
    <rPh sb="55" eb="57">
      <t>フクシ</t>
    </rPh>
    <rPh sb="57" eb="59">
      <t>ヨウグ</t>
    </rPh>
    <rPh sb="59" eb="61">
      <t>センモン</t>
    </rPh>
    <rPh sb="61" eb="64">
      <t>ソウダンイン</t>
    </rPh>
    <rPh sb="65" eb="67">
      <t>キノウ</t>
    </rPh>
    <rPh sb="67" eb="69">
      <t>クンレン</t>
    </rPh>
    <rPh sb="69" eb="72">
      <t>シドウイン</t>
    </rPh>
    <rPh sb="73" eb="74">
      <t>フク</t>
    </rPh>
    <rPh sb="78" eb="81">
      <t>リヨウシャ</t>
    </rPh>
    <rPh sb="83" eb="84">
      <t>タク</t>
    </rPh>
    <rPh sb="85" eb="87">
      <t>ホウモン</t>
    </rPh>
    <rPh sb="89" eb="92">
      <t>リヨウシャ</t>
    </rPh>
    <rPh sb="93" eb="95">
      <t>ジョウタイ</t>
    </rPh>
    <rPh sb="96" eb="97">
      <t>フ</t>
    </rPh>
    <rPh sb="100" eb="102">
      <t>ヨクシツ</t>
    </rPh>
    <rPh sb="106" eb="109">
      <t>リヨウシャ</t>
    </rPh>
    <rPh sb="110" eb="112">
      <t>ドウサ</t>
    </rPh>
    <rPh sb="113" eb="115">
      <t>ヨクシツ</t>
    </rPh>
    <rPh sb="115" eb="117">
      <t>カンキョウ</t>
    </rPh>
    <rPh sb="118" eb="120">
      <t>ヒョウカ</t>
    </rPh>
    <phoneticPr fontId="2"/>
  </si>
  <si>
    <t>当該利用者の居宅を訪問し評価した者が、入浴に係る適切な介護技術に基づいて、利用者の動作を踏まえ、利用者自身で又は家族・訪問介護員等の介助により入浴を行うことが可能であると判断した場合、指定通所介護事業所に対し、その旨情報共有している。
（当該利用者の居宅を訪問し評価した者が、指定通所介護事業所の従業者以外の者である場合は、書面等を活用し、十分な情報共有を行っている。）</t>
    <rPh sb="0" eb="2">
      <t>トウガイ</t>
    </rPh>
    <rPh sb="2" eb="5">
      <t>リヨウシャ</t>
    </rPh>
    <rPh sb="6" eb="8">
      <t>キョタク</t>
    </rPh>
    <rPh sb="9" eb="11">
      <t>ホウモン</t>
    </rPh>
    <rPh sb="12" eb="14">
      <t>ヒョウカ</t>
    </rPh>
    <rPh sb="16" eb="17">
      <t>モノ</t>
    </rPh>
    <rPh sb="19" eb="21">
      <t>ニュウヨク</t>
    </rPh>
    <rPh sb="22" eb="23">
      <t>カカ</t>
    </rPh>
    <rPh sb="24" eb="26">
      <t>テキセツ</t>
    </rPh>
    <rPh sb="27" eb="29">
      <t>カイゴ</t>
    </rPh>
    <rPh sb="29" eb="31">
      <t>ギジュツ</t>
    </rPh>
    <rPh sb="32" eb="33">
      <t>モト</t>
    </rPh>
    <rPh sb="37" eb="40">
      <t>リヨウシャ</t>
    </rPh>
    <rPh sb="41" eb="43">
      <t>ドウサ</t>
    </rPh>
    <rPh sb="44" eb="45">
      <t>フ</t>
    </rPh>
    <rPh sb="48" eb="51">
      <t>リヨウシャ</t>
    </rPh>
    <rPh sb="51" eb="53">
      <t>ジシン</t>
    </rPh>
    <rPh sb="54" eb="55">
      <t>マタ</t>
    </rPh>
    <rPh sb="56" eb="58">
      <t>カゾク</t>
    </rPh>
    <rPh sb="59" eb="61">
      <t>ホウモン</t>
    </rPh>
    <rPh sb="61" eb="64">
      <t>カイゴイン</t>
    </rPh>
    <rPh sb="64" eb="65">
      <t>トウ</t>
    </rPh>
    <rPh sb="66" eb="68">
      <t>カイジョ</t>
    </rPh>
    <rPh sb="71" eb="73">
      <t>ニュウヨク</t>
    </rPh>
    <rPh sb="74" eb="75">
      <t>オコナ</t>
    </rPh>
    <rPh sb="79" eb="81">
      <t>カノウ</t>
    </rPh>
    <rPh sb="85" eb="87">
      <t>ハンダン</t>
    </rPh>
    <rPh sb="89" eb="91">
      <t>バアイ</t>
    </rPh>
    <rPh sb="92" eb="94">
      <t>シテイ</t>
    </rPh>
    <rPh sb="94" eb="96">
      <t>ツウショ</t>
    </rPh>
    <rPh sb="96" eb="98">
      <t>カイゴ</t>
    </rPh>
    <rPh sb="98" eb="101">
      <t>ジギョウショ</t>
    </rPh>
    <rPh sb="102" eb="103">
      <t>タイ</t>
    </rPh>
    <rPh sb="107" eb="108">
      <t>ムネ</t>
    </rPh>
    <rPh sb="108" eb="110">
      <t>ジョウホウ</t>
    </rPh>
    <rPh sb="110" eb="112">
      <t>キョウユウ</t>
    </rPh>
    <rPh sb="119" eb="121">
      <t>トウガイ</t>
    </rPh>
    <rPh sb="121" eb="124">
      <t>リヨウシャ</t>
    </rPh>
    <rPh sb="125" eb="127">
      <t>キョタク</t>
    </rPh>
    <rPh sb="128" eb="130">
      <t>ホウモン</t>
    </rPh>
    <rPh sb="131" eb="133">
      <t>ヒョウカ</t>
    </rPh>
    <rPh sb="135" eb="136">
      <t>モノ</t>
    </rPh>
    <rPh sb="138" eb="140">
      <t>シテイ</t>
    </rPh>
    <rPh sb="140" eb="142">
      <t>ツウショ</t>
    </rPh>
    <rPh sb="142" eb="144">
      <t>カイゴ</t>
    </rPh>
    <rPh sb="144" eb="147">
      <t>ジギョウショ</t>
    </rPh>
    <rPh sb="148" eb="151">
      <t>ジュウギョウシャ</t>
    </rPh>
    <rPh sb="151" eb="153">
      <t>イガイ</t>
    </rPh>
    <rPh sb="154" eb="155">
      <t>モノ</t>
    </rPh>
    <rPh sb="158" eb="160">
      <t>バアイ</t>
    </rPh>
    <rPh sb="162" eb="164">
      <t>ショメン</t>
    </rPh>
    <rPh sb="164" eb="165">
      <t>トウ</t>
    </rPh>
    <rPh sb="166" eb="168">
      <t>カツヨウ</t>
    </rPh>
    <rPh sb="170" eb="172">
      <t>ジュウブン</t>
    </rPh>
    <rPh sb="173" eb="175">
      <t>ジョウホウ</t>
    </rPh>
    <rPh sb="175" eb="177">
      <t>キョウユウ</t>
    </rPh>
    <rPh sb="178" eb="179">
      <t>オコナ</t>
    </rPh>
    <phoneticPr fontId="2"/>
  </si>
  <si>
    <t>当該利用者の居宅を訪問し評価した者が、入浴に係る適切な介護技術に基づいて、利用者の動作を踏まえ、利用者自身で又は家族・訪問介護員等の介助により入浴を行うことが難しいと判断した場合は、指定居宅介護支援事業所の介護支援専門員又は指定福祉用具貸与事業所若しくは指定特定福祉用具販売事業所の福祉用具専門相談員と連携し、利用者及び当該利用者を担当する介護支援専門員等に対し、福祉用具の貸与若しくは購入又は住宅改修等の浴室の環境整備に係る助言を行っている。</t>
    <rPh sb="0" eb="2">
      <t>トウガイ</t>
    </rPh>
    <rPh sb="2" eb="5">
      <t>リヨウシャ</t>
    </rPh>
    <rPh sb="6" eb="8">
      <t>キョタク</t>
    </rPh>
    <rPh sb="9" eb="11">
      <t>ホウモン</t>
    </rPh>
    <rPh sb="12" eb="14">
      <t>ヒョウカ</t>
    </rPh>
    <rPh sb="16" eb="17">
      <t>モノ</t>
    </rPh>
    <rPh sb="19" eb="21">
      <t>ニュウヨク</t>
    </rPh>
    <rPh sb="22" eb="23">
      <t>カカ</t>
    </rPh>
    <rPh sb="24" eb="26">
      <t>テキセツ</t>
    </rPh>
    <rPh sb="27" eb="29">
      <t>カイゴ</t>
    </rPh>
    <rPh sb="29" eb="31">
      <t>ギジュツ</t>
    </rPh>
    <rPh sb="32" eb="33">
      <t>モト</t>
    </rPh>
    <rPh sb="37" eb="40">
      <t>リヨウシャ</t>
    </rPh>
    <rPh sb="41" eb="43">
      <t>ドウサ</t>
    </rPh>
    <rPh sb="44" eb="45">
      <t>フ</t>
    </rPh>
    <rPh sb="48" eb="51">
      <t>リヨウシャ</t>
    </rPh>
    <rPh sb="51" eb="53">
      <t>ジシン</t>
    </rPh>
    <rPh sb="54" eb="55">
      <t>マタ</t>
    </rPh>
    <rPh sb="56" eb="58">
      <t>カゾク</t>
    </rPh>
    <rPh sb="59" eb="61">
      <t>ホウモン</t>
    </rPh>
    <rPh sb="61" eb="64">
      <t>カイゴイン</t>
    </rPh>
    <rPh sb="64" eb="65">
      <t>トウ</t>
    </rPh>
    <rPh sb="66" eb="68">
      <t>カイジョ</t>
    </rPh>
    <rPh sb="71" eb="73">
      <t>ニュウヨク</t>
    </rPh>
    <rPh sb="74" eb="75">
      <t>オコナ</t>
    </rPh>
    <rPh sb="79" eb="80">
      <t>ムズカ</t>
    </rPh>
    <rPh sb="83" eb="85">
      <t>ハンダン</t>
    </rPh>
    <rPh sb="87" eb="89">
      <t>バアイ</t>
    </rPh>
    <rPh sb="91" eb="93">
      <t>シテイ</t>
    </rPh>
    <rPh sb="93" eb="95">
      <t>キョタク</t>
    </rPh>
    <rPh sb="95" eb="97">
      <t>カイゴ</t>
    </rPh>
    <rPh sb="97" eb="99">
      <t>シエン</t>
    </rPh>
    <rPh sb="99" eb="102">
      <t>ジギョウショ</t>
    </rPh>
    <rPh sb="103" eb="105">
      <t>カイゴ</t>
    </rPh>
    <rPh sb="105" eb="107">
      <t>シエン</t>
    </rPh>
    <rPh sb="107" eb="110">
      <t>センモンイン</t>
    </rPh>
    <rPh sb="110" eb="111">
      <t>マタ</t>
    </rPh>
    <rPh sb="112" eb="114">
      <t>シテイ</t>
    </rPh>
    <rPh sb="114" eb="116">
      <t>フクシ</t>
    </rPh>
    <rPh sb="116" eb="118">
      <t>ヨウグ</t>
    </rPh>
    <rPh sb="118" eb="120">
      <t>タイヨ</t>
    </rPh>
    <rPh sb="120" eb="123">
      <t>ジギョウショ</t>
    </rPh>
    <rPh sb="123" eb="124">
      <t>モ</t>
    </rPh>
    <rPh sb="127" eb="129">
      <t>シテイ</t>
    </rPh>
    <rPh sb="129" eb="131">
      <t>トクテイ</t>
    </rPh>
    <rPh sb="131" eb="133">
      <t>フクシ</t>
    </rPh>
    <rPh sb="133" eb="135">
      <t>ヨウグ</t>
    </rPh>
    <rPh sb="135" eb="137">
      <t>ハンバイ</t>
    </rPh>
    <rPh sb="137" eb="140">
      <t>ジギョウショ</t>
    </rPh>
    <rPh sb="141" eb="143">
      <t>フクシ</t>
    </rPh>
    <rPh sb="143" eb="145">
      <t>ヨウグ</t>
    </rPh>
    <rPh sb="145" eb="147">
      <t>センモン</t>
    </rPh>
    <rPh sb="147" eb="150">
      <t>ソウダンイン</t>
    </rPh>
    <rPh sb="151" eb="153">
      <t>レンケイ</t>
    </rPh>
    <rPh sb="155" eb="158">
      <t>リヨウシャ</t>
    </rPh>
    <rPh sb="158" eb="159">
      <t>オヨ</t>
    </rPh>
    <rPh sb="160" eb="162">
      <t>トウガイ</t>
    </rPh>
    <rPh sb="162" eb="165">
      <t>リヨウシャ</t>
    </rPh>
    <rPh sb="166" eb="168">
      <t>タントウ</t>
    </rPh>
    <rPh sb="170" eb="172">
      <t>カイゴ</t>
    </rPh>
    <rPh sb="172" eb="174">
      <t>シエン</t>
    </rPh>
    <rPh sb="174" eb="177">
      <t>センモンイン</t>
    </rPh>
    <rPh sb="177" eb="178">
      <t>トウ</t>
    </rPh>
    <rPh sb="179" eb="180">
      <t>タイ</t>
    </rPh>
    <rPh sb="182" eb="184">
      <t>フクシ</t>
    </rPh>
    <rPh sb="184" eb="186">
      <t>ヨウグ</t>
    </rPh>
    <rPh sb="187" eb="189">
      <t>タイヨ</t>
    </rPh>
    <rPh sb="189" eb="190">
      <t>モ</t>
    </rPh>
    <rPh sb="193" eb="195">
      <t>コウニュウ</t>
    </rPh>
    <rPh sb="195" eb="196">
      <t>マタ</t>
    </rPh>
    <rPh sb="197" eb="199">
      <t>ジュウタク</t>
    </rPh>
    <rPh sb="199" eb="202">
      <t>カイシュウトウ</t>
    </rPh>
    <rPh sb="203" eb="205">
      <t>ヨクシツ</t>
    </rPh>
    <rPh sb="206" eb="208">
      <t>カンキョウ</t>
    </rPh>
    <rPh sb="208" eb="210">
      <t>セイビ</t>
    </rPh>
    <rPh sb="211" eb="212">
      <t>カカ</t>
    </rPh>
    <rPh sb="213" eb="215">
      <t>ジョゲン</t>
    </rPh>
    <rPh sb="216" eb="217">
      <t>オコナ</t>
    </rPh>
    <phoneticPr fontId="2"/>
  </si>
  <si>
    <t>指定通所介護事業所の機能訓練指導員等（機能訓練指導員、看護職員、介護職員、生活相談員その他の職種の者）が共同し、利用者の居宅を訪問し評価した者との連携の下で、利用者の身体状況や訪問で把握した利用者の居宅の浴室の環境等を踏まえた個別の入浴計画を作成している。</t>
    <rPh sb="0" eb="2">
      <t>シテイ</t>
    </rPh>
    <rPh sb="2" eb="4">
      <t>ツウショ</t>
    </rPh>
    <rPh sb="4" eb="6">
      <t>カイゴ</t>
    </rPh>
    <rPh sb="6" eb="9">
      <t>ジギョウショ</t>
    </rPh>
    <rPh sb="10" eb="17">
      <t>キノウクンレンシドウイン</t>
    </rPh>
    <rPh sb="17" eb="18">
      <t>トウ</t>
    </rPh>
    <rPh sb="52" eb="54">
      <t>キョウドウ</t>
    </rPh>
    <rPh sb="56" eb="59">
      <t>リヨウシャ</t>
    </rPh>
    <rPh sb="61" eb="62">
      <t>タク</t>
    </rPh>
    <rPh sb="63" eb="65">
      <t>ホウモン</t>
    </rPh>
    <rPh sb="66" eb="68">
      <t>ヒョウカ</t>
    </rPh>
    <rPh sb="70" eb="71">
      <t>モノ</t>
    </rPh>
    <rPh sb="73" eb="75">
      <t>レンケイ</t>
    </rPh>
    <rPh sb="76" eb="77">
      <t>モト</t>
    </rPh>
    <rPh sb="79" eb="82">
      <t>リヨウシャ</t>
    </rPh>
    <rPh sb="83" eb="85">
      <t>シンタイ</t>
    </rPh>
    <rPh sb="85" eb="87">
      <t>ジョウキョウ</t>
    </rPh>
    <rPh sb="88" eb="90">
      <t>ホウモン</t>
    </rPh>
    <rPh sb="91" eb="93">
      <t>ハアク</t>
    </rPh>
    <rPh sb="95" eb="98">
      <t>リヨウシャ</t>
    </rPh>
    <rPh sb="99" eb="101">
      <t>キョタク</t>
    </rPh>
    <rPh sb="102" eb="104">
      <t>ヨクシツ</t>
    </rPh>
    <rPh sb="105" eb="107">
      <t>カンキョウ</t>
    </rPh>
    <rPh sb="107" eb="108">
      <t>トウ</t>
    </rPh>
    <rPh sb="109" eb="110">
      <t>フ</t>
    </rPh>
    <rPh sb="113" eb="115">
      <t>コベツ</t>
    </rPh>
    <rPh sb="116" eb="118">
      <t>ニュウヨク</t>
    </rPh>
    <rPh sb="118" eb="120">
      <t>ケイカク</t>
    </rPh>
    <rPh sb="121" eb="123">
      <t>サクセイ</t>
    </rPh>
    <phoneticPr fontId="2"/>
  </si>
  <si>
    <t>個別の入浴計画に基づき、個浴その他の利用者宅の状況に近い環境で入浴介助を実施している。</t>
    <rPh sb="0" eb="2">
      <t>コベツ</t>
    </rPh>
    <rPh sb="3" eb="5">
      <t>ニュウヨク</t>
    </rPh>
    <rPh sb="5" eb="7">
      <t>ケイカク</t>
    </rPh>
    <rPh sb="8" eb="9">
      <t>モト</t>
    </rPh>
    <rPh sb="12" eb="13">
      <t>コ</t>
    </rPh>
    <rPh sb="13" eb="14">
      <t>ヨク</t>
    </rPh>
    <rPh sb="16" eb="17">
      <t>タ</t>
    </rPh>
    <rPh sb="18" eb="21">
      <t>リヨウシャ</t>
    </rPh>
    <rPh sb="21" eb="22">
      <t>タク</t>
    </rPh>
    <rPh sb="23" eb="25">
      <t>ジョウキョウ</t>
    </rPh>
    <rPh sb="26" eb="27">
      <t>チカ</t>
    </rPh>
    <rPh sb="28" eb="30">
      <t>カンキョウ</t>
    </rPh>
    <rPh sb="31" eb="33">
      <t>ニュウヨク</t>
    </rPh>
    <rPh sb="33" eb="35">
      <t>カイジョ</t>
    </rPh>
    <rPh sb="36" eb="38">
      <t>ジッシ</t>
    </rPh>
    <phoneticPr fontId="2"/>
  </si>
  <si>
    <t>入浴介助を行う際は、関係計画等の達成状況や利用者の状態をふまえて、自身で又は家族・訪問介護員等の介助によって入浴することができるようになるよう、既存の研修等を参考に必要な介護技術の習得に努め、これを用いて行われている。</t>
    <rPh sb="0" eb="2">
      <t>ニュウヨク</t>
    </rPh>
    <rPh sb="2" eb="4">
      <t>カイジョ</t>
    </rPh>
    <rPh sb="5" eb="6">
      <t>オコナ</t>
    </rPh>
    <rPh sb="7" eb="8">
      <t>サイ</t>
    </rPh>
    <rPh sb="10" eb="12">
      <t>カンケイ</t>
    </rPh>
    <rPh sb="12" eb="14">
      <t>ケイカク</t>
    </rPh>
    <rPh sb="14" eb="15">
      <t>トウ</t>
    </rPh>
    <rPh sb="16" eb="18">
      <t>タッセイ</t>
    </rPh>
    <rPh sb="18" eb="20">
      <t>ジョウキョウ</t>
    </rPh>
    <rPh sb="21" eb="24">
      <t>リヨウシャ</t>
    </rPh>
    <rPh sb="25" eb="27">
      <t>ジョウタイ</t>
    </rPh>
    <rPh sb="33" eb="35">
      <t>ジシン</t>
    </rPh>
    <rPh sb="36" eb="37">
      <t>マタ</t>
    </rPh>
    <rPh sb="38" eb="40">
      <t>カゾク</t>
    </rPh>
    <rPh sb="41" eb="43">
      <t>ホウモン</t>
    </rPh>
    <rPh sb="43" eb="46">
      <t>カイゴイン</t>
    </rPh>
    <rPh sb="46" eb="47">
      <t>トウ</t>
    </rPh>
    <rPh sb="48" eb="50">
      <t>カイジョ</t>
    </rPh>
    <rPh sb="54" eb="56">
      <t>ニュウヨク</t>
    </rPh>
    <rPh sb="72" eb="74">
      <t>キゾン</t>
    </rPh>
    <rPh sb="75" eb="78">
      <t>ケンシュウトウ</t>
    </rPh>
    <rPh sb="79" eb="81">
      <t>サンコウ</t>
    </rPh>
    <rPh sb="82" eb="84">
      <t>ヒツヨウ</t>
    </rPh>
    <rPh sb="85" eb="87">
      <t>カイゴ</t>
    </rPh>
    <rPh sb="87" eb="89">
      <t>ギジュツ</t>
    </rPh>
    <rPh sb="90" eb="92">
      <t>シュウトク</t>
    </rPh>
    <rPh sb="93" eb="94">
      <t>ツト</t>
    </rPh>
    <rPh sb="99" eb="100">
      <t>モチ</t>
    </rPh>
    <rPh sb="102" eb="103">
      <t>オコナ</t>
    </rPh>
    <phoneticPr fontId="2"/>
  </si>
  <si>
    <t>指定居宅サービス等基準第93条第１項第２号又は第３号に規定する看護職員又は介護職員の員数に加え、看護職員又は介護職員を常勤換算方法で２以上確保している。</t>
    <rPh sb="0" eb="2">
      <t>シテイ</t>
    </rPh>
    <rPh sb="2" eb="4">
      <t>キョタク</t>
    </rPh>
    <rPh sb="8" eb="9">
      <t>トウ</t>
    </rPh>
    <rPh sb="9" eb="11">
      <t>キジュン</t>
    </rPh>
    <rPh sb="11" eb="12">
      <t>ダイ</t>
    </rPh>
    <rPh sb="14" eb="15">
      <t>ジョウ</t>
    </rPh>
    <rPh sb="15" eb="16">
      <t>ダイ</t>
    </rPh>
    <rPh sb="17" eb="18">
      <t>コウ</t>
    </rPh>
    <rPh sb="18" eb="19">
      <t>ダイ</t>
    </rPh>
    <rPh sb="20" eb="21">
      <t>ゴウ</t>
    </rPh>
    <rPh sb="21" eb="22">
      <t>マタ</t>
    </rPh>
    <rPh sb="23" eb="24">
      <t>ダイ</t>
    </rPh>
    <rPh sb="25" eb="26">
      <t>ゴウ</t>
    </rPh>
    <rPh sb="27" eb="29">
      <t>キテイ</t>
    </rPh>
    <rPh sb="31" eb="33">
      <t>カンゴ</t>
    </rPh>
    <rPh sb="33" eb="35">
      <t>ショクイン</t>
    </rPh>
    <rPh sb="35" eb="36">
      <t>マタ</t>
    </rPh>
    <rPh sb="37" eb="39">
      <t>カイゴ</t>
    </rPh>
    <rPh sb="39" eb="41">
      <t>ショクイン</t>
    </rPh>
    <rPh sb="42" eb="44">
      <t>インスウ</t>
    </rPh>
    <rPh sb="45" eb="46">
      <t>クワ</t>
    </rPh>
    <rPh sb="48" eb="50">
      <t>カンゴ</t>
    </rPh>
    <rPh sb="50" eb="52">
      <t>ショクイン</t>
    </rPh>
    <rPh sb="52" eb="53">
      <t>マタ</t>
    </rPh>
    <rPh sb="54" eb="56">
      <t>カイゴ</t>
    </rPh>
    <rPh sb="56" eb="58">
      <t>ショクイン</t>
    </rPh>
    <rPh sb="59" eb="61">
      <t>ジョウキン</t>
    </rPh>
    <rPh sb="61" eb="63">
      <t>カンサン</t>
    </rPh>
    <rPh sb="63" eb="65">
      <t>ホウホウ</t>
    </rPh>
    <rPh sb="67" eb="69">
      <t>イジョウ</t>
    </rPh>
    <rPh sb="69" eb="71">
      <t>カクホ</t>
    </rPh>
    <phoneticPr fontId="2"/>
  </si>
  <si>
    <t>該当</t>
    <phoneticPr fontId="2"/>
  </si>
  <si>
    <t>指定通所介護事業所における前年度又は算定日が属する月の前３月間の利用者の総数のうち、要介護状態区分が要介護３、要介護４又は要介護５である者の占める割合が100分の30以上である。</t>
    <rPh sb="0" eb="2">
      <t>シテイ</t>
    </rPh>
    <rPh sb="2" eb="4">
      <t>ツウショ</t>
    </rPh>
    <rPh sb="4" eb="6">
      <t>カイゴ</t>
    </rPh>
    <rPh sb="6" eb="9">
      <t>ジギョウショ</t>
    </rPh>
    <rPh sb="13" eb="16">
      <t>ゼンネンド</t>
    </rPh>
    <rPh sb="16" eb="17">
      <t>マタ</t>
    </rPh>
    <rPh sb="18" eb="20">
      <t>サンテイ</t>
    </rPh>
    <rPh sb="20" eb="21">
      <t>ビ</t>
    </rPh>
    <rPh sb="22" eb="23">
      <t>ゾク</t>
    </rPh>
    <rPh sb="25" eb="26">
      <t>ツキ</t>
    </rPh>
    <rPh sb="27" eb="28">
      <t>マエ</t>
    </rPh>
    <rPh sb="29" eb="31">
      <t>ツキアイダ</t>
    </rPh>
    <rPh sb="32" eb="35">
      <t>リヨウシャ</t>
    </rPh>
    <rPh sb="36" eb="38">
      <t>ソウスウ</t>
    </rPh>
    <rPh sb="42" eb="45">
      <t>ヨウカイゴ</t>
    </rPh>
    <rPh sb="45" eb="47">
      <t>ジョウタイ</t>
    </rPh>
    <rPh sb="47" eb="49">
      <t>クブン</t>
    </rPh>
    <rPh sb="50" eb="53">
      <t>ヨウカイゴ</t>
    </rPh>
    <rPh sb="55" eb="58">
      <t>ヨウカイゴ</t>
    </rPh>
    <rPh sb="59" eb="60">
      <t>マタ</t>
    </rPh>
    <rPh sb="61" eb="64">
      <t>ヨウカイゴ</t>
    </rPh>
    <rPh sb="68" eb="69">
      <t>モノ</t>
    </rPh>
    <rPh sb="70" eb="71">
      <t>シ</t>
    </rPh>
    <rPh sb="73" eb="75">
      <t>ワリアイ</t>
    </rPh>
    <rPh sb="79" eb="80">
      <t>ブン</t>
    </rPh>
    <rPh sb="83" eb="85">
      <t>イジョウ</t>
    </rPh>
    <phoneticPr fontId="2"/>
  </si>
  <si>
    <t>指定通所介護を行う時間帯を通じて専ら当該指定通所介護の提供に当たる看護職員を１名以上配置している。</t>
    <rPh sb="0" eb="2">
      <t>シテイ</t>
    </rPh>
    <rPh sb="2" eb="4">
      <t>ツウショ</t>
    </rPh>
    <rPh sb="4" eb="6">
      <t>カイゴ</t>
    </rPh>
    <rPh sb="7" eb="8">
      <t>オコナ</t>
    </rPh>
    <phoneticPr fontId="2"/>
  </si>
  <si>
    <t>共生型通所介護費を算定していない。</t>
    <rPh sb="0" eb="3">
      <t>キョウセイガタ</t>
    </rPh>
    <rPh sb="3" eb="5">
      <t>ツウショ</t>
    </rPh>
    <rPh sb="5" eb="7">
      <t>カイゴ</t>
    </rPh>
    <rPh sb="7" eb="8">
      <t>ヒ</t>
    </rPh>
    <rPh sb="9" eb="11">
      <t>サンテイ</t>
    </rPh>
    <phoneticPr fontId="2"/>
  </si>
  <si>
    <r>
      <t>指定訪問リハビリテーション事業所、指定通所リハビリテーション事業所又はリハビリテーションを実施している医療提供施設（病院にあっては、許可病床数が200床未満のもの又は当該病院を中心とした半径４キロメートル以内に診療所が存在しないものに限る。）の理学療法士、作業療法士、言語聴覚士又は医師（当加算において「理学療法士等」という。）の助言に基づき、当該通所介護事業所の機能訓練指導員、看護職員、介護職員、生活相談員その他の職種の者（当加算において「機能訓練指導員等」という。）が共同してアセスメント、利用者の身体の状況等の評価及び個別機能訓練計画の作成を行っている。</t>
    </r>
    <r>
      <rPr>
        <strike/>
        <sz val="11"/>
        <rFont val="ＭＳ ゴシック"/>
        <family val="3"/>
        <charset val="128"/>
      </rPr>
      <t xml:space="preserve">
</t>
    </r>
    <rPh sb="0" eb="2">
      <t>シテイ</t>
    </rPh>
    <rPh sb="2" eb="4">
      <t>ホウモン</t>
    </rPh>
    <rPh sb="32" eb="33">
      <t>ショ</t>
    </rPh>
    <rPh sb="33" eb="34">
      <t>マタ</t>
    </rPh>
    <rPh sb="45" eb="47">
      <t>ジッシ</t>
    </rPh>
    <rPh sb="51" eb="53">
      <t>イリョウ</t>
    </rPh>
    <rPh sb="53" eb="55">
      <t>テイキョウ</t>
    </rPh>
    <rPh sb="55" eb="57">
      <t>シセツ</t>
    </rPh>
    <rPh sb="58" eb="60">
      <t>ビョウイン</t>
    </rPh>
    <rPh sb="66" eb="68">
      <t>キョカ</t>
    </rPh>
    <rPh sb="68" eb="71">
      <t>ビョウショウスウ</t>
    </rPh>
    <rPh sb="75" eb="76">
      <t>ユカ</t>
    </rPh>
    <rPh sb="76" eb="78">
      <t>ミマン</t>
    </rPh>
    <rPh sb="81" eb="82">
      <t>マタ</t>
    </rPh>
    <rPh sb="83" eb="85">
      <t>トウガイ</t>
    </rPh>
    <rPh sb="85" eb="87">
      <t>ビョウイン</t>
    </rPh>
    <rPh sb="88" eb="90">
      <t>チュウシン</t>
    </rPh>
    <rPh sb="93" eb="95">
      <t>ハンケイ</t>
    </rPh>
    <rPh sb="102" eb="104">
      <t>イナイ</t>
    </rPh>
    <rPh sb="105" eb="108">
      <t>シンリョウジョ</t>
    </rPh>
    <rPh sb="109" eb="111">
      <t>ソンザイ</t>
    </rPh>
    <rPh sb="117" eb="118">
      <t>カギ</t>
    </rPh>
    <rPh sb="122" eb="124">
      <t>リガク</t>
    </rPh>
    <rPh sb="124" eb="127">
      <t>リョウホウシ</t>
    </rPh>
    <rPh sb="128" eb="130">
      <t>サギョウ</t>
    </rPh>
    <rPh sb="130" eb="133">
      <t>リョウホウシ</t>
    </rPh>
    <rPh sb="134" eb="136">
      <t>ゲンゴ</t>
    </rPh>
    <rPh sb="136" eb="139">
      <t>チョウカクシ</t>
    </rPh>
    <rPh sb="139" eb="140">
      <t>マタ</t>
    </rPh>
    <rPh sb="141" eb="143">
      <t>イシ</t>
    </rPh>
    <rPh sb="144" eb="145">
      <t>トウ</t>
    </rPh>
    <rPh sb="145" eb="147">
      <t>カサン</t>
    </rPh>
    <rPh sb="152" eb="154">
      <t>リガク</t>
    </rPh>
    <rPh sb="154" eb="157">
      <t>リョウホウシ</t>
    </rPh>
    <rPh sb="157" eb="158">
      <t>トウ</t>
    </rPh>
    <rPh sb="165" eb="167">
      <t>ジョゲン</t>
    </rPh>
    <rPh sb="168" eb="169">
      <t>モト</t>
    </rPh>
    <rPh sb="172" eb="174">
      <t>トウガイ</t>
    </rPh>
    <rPh sb="174" eb="176">
      <t>ツウショ</t>
    </rPh>
    <rPh sb="176" eb="178">
      <t>カイゴ</t>
    </rPh>
    <rPh sb="178" eb="181">
      <t>ジギョウショ</t>
    </rPh>
    <rPh sb="182" eb="184">
      <t>キノウ</t>
    </rPh>
    <rPh sb="184" eb="186">
      <t>クンレン</t>
    </rPh>
    <rPh sb="186" eb="189">
      <t>シドウイン</t>
    </rPh>
    <rPh sb="190" eb="192">
      <t>カンゴ</t>
    </rPh>
    <rPh sb="192" eb="194">
      <t>ショクイン</t>
    </rPh>
    <rPh sb="195" eb="197">
      <t>カイゴ</t>
    </rPh>
    <rPh sb="197" eb="199">
      <t>ショクイン</t>
    </rPh>
    <rPh sb="200" eb="202">
      <t>セイカツ</t>
    </rPh>
    <rPh sb="202" eb="205">
      <t>ソウダンイン</t>
    </rPh>
    <rPh sb="207" eb="208">
      <t>ホカ</t>
    </rPh>
    <rPh sb="209" eb="211">
      <t>ショクシュ</t>
    </rPh>
    <rPh sb="212" eb="213">
      <t>モノ</t>
    </rPh>
    <rPh sb="214" eb="215">
      <t>トウ</t>
    </rPh>
    <rPh sb="215" eb="217">
      <t>カサン</t>
    </rPh>
    <rPh sb="222" eb="224">
      <t>キノウ</t>
    </rPh>
    <rPh sb="224" eb="226">
      <t>クンレン</t>
    </rPh>
    <rPh sb="226" eb="229">
      <t>シドウイン</t>
    </rPh>
    <rPh sb="229" eb="230">
      <t>トウ</t>
    </rPh>
    <rPh sb="237" eb="239">
      <t>キョウドウ</t>
    </rPh>
    <rPh sb="248" eb="251">
      <t>リヨウシャ</t>
    </rPh>
    <rPh sb="252" eb="254">
      <t>シンタイ</t>
    </rPh>
    <rPh sb="255" eb="257">
      <t>ジョウキョウ</t>
    </rPh>
    <rPh sb="257" eb="258">
      <t>トウ</t>
    </rPh>
    <rPh sb="259" eb="261">
      <t>ヒョウカ</t>
    </rPh>
    <rPh sb="261" eb="262">
      <t>オヨ</t>
    </rPh>
    <rPh sb="263" eb="265">
      <t>コベツ</t>
    </rPh>
    <rPh sb="265" eb="267">
      <t>キノウ</t>
    </rPh>
    <rPh sb="267" eb="269">
      <t>クンレン</t>
    </rPh>
    <rPh sb="269" eb="271">
      <t>ケイカク</t>
    </rPh>
    <rPh sb="272" eb="274">
      <t>サクセイ</t>
    </rPh>
    <rPh sb="275" eb="276">
      <t>オコナ</t>
    </rPh>
    <phoneticPr fontId="2"/>
  </si>
  <si>
    <t>個別機能訓練計画の作成に当たっては、指定訪問リハビリテーション事業所等の理学療法士等が、当該利用者のADL及びIADLに関する状況について、指定訪問リハビリテーション事業所、指定通所リハビリテーション事業所又はリハビリテーションを実施している医療提供施設の場において把握し、又は指定通所介護事業所の機能訓練指導員等と連携してICTを活用した動画やテレビ電話を用いて把握した上で、当該事業所の機能訓練指導員等に助言を行っている。</t>
    <rPh sb="0" eb="2">
      <t>コベツ</t>
    </rPh>
    <rPh sb="2" eb="4">
      <t>キノウ</t>
    </rPh>
    <rPh sb="4" eb="6">
      <t>クンレン</t>
    </rPh>
    <rPh sb="6" eb="8">
      <t>ケイカク</t>
    </rPh>
    <rPh sb="9" eb="11">
      <t>サクセイ</t>
    </rPh>
    <rPh sb="12" eb="13">
      <t>ア</t>
    </rPh>
    <rPh sb="18" eb="20">
      <t>シテイ</t>
    </rPh>
    <rPh sb="20" eb="22">
      <t>ホウモン</t>
    </rPh>
    <rPh sb="31" eb="34">
      <t>ジギョウショ</t>
    </rPh>
    <rPh sb="34" eb="35">
      <t>トウ</t>
    </rPh>
    <rPh sb="36" eb="38">
      <t>リガク</t>
    </rPh>
    <rPh sb="38" eb="41">
      <t>リョウホウシ</t>
    </rPh>
    <rPh sb="41" eb="42">
      <t>トウ</t>
    </rPh>
    <rPh sb="44" eb="46">
      <t>トウガイ</t>
    </rPh>
    <rPh sb="46" eb="49">
      <t>リヨウシャ</t>
    </rPh>
    <rPh sb="53" eb="54">
      <t>オヨ</t>
    </rPh>
    <rPh sb="60" eb="61">
      <t>カン</t>
    </rPh>
    <rPh sb="63" eb="65">
      <t>ジョウキョウ</t>
    </rPh>
    <rPh sb="70" eb="72">
      <t>シテイ</t>
    </rPh>
    <rPh sb="72" eb="74">
      <t>ホウモン</t>
    </rPh>
    <rPh sb="83" eb="86">
      <t>ジギョウショ</t>
    </rPh>
    <rPh sb="87" eb="89">
      <t>シテイ</t>
    </rPh>
    <rPh sb="89" eb="91">
      <t>ツウショ</t>
    </rPh>
    <rPh sb="156" eb="157">
      <t>トウ</t>
    </rPh>
    <phoneticPr fontId="2"/>
  </si>
  <si>
    <t>□</t>
    <phoneticPr fontId="2"/>
  </si>
  <si>
    <t>個別機能訓練計画に、利用者ごとにその目標、実施時間、実施方法等の内容を記載している。目標については、利用者又はその家族の意向及び当該利用者を担当する介護支援専門員の意見を踏まえ作成することとし、当該利用者の意欲の向上につながるよう、段階的な目標を設定するなど可能な限り具体的かつ分かりやすい目標としている。</t>
    <phoneticPr fontId="2"/>
  </si>
  <si>
    <t>個別機能訓練計画に基づき、利用者の身体機能又は生活機能の向上を目的とする機能訓練の項目を準備し、機能訓練指導員等が利用者の心身の状況に応じて計画的に機能訓練を適切に提供している。</t>
    <rPh sb="70" eb="73">
      <t>ケイカクテキ</t>
    </rPh>
    <phoneticPr fontId="2"/>
  </si>
  <si>
    <t>機能訓練指導員等は、各月における評価内容や目標の達成度合いについて、利用者又はその家族及び理学療法士等に報告・相談し、理学療法士等から必要な助言を得た上で、必要に応じて当該利用者又はその家族の意向を確認の上、当該利用者のADLやIADLの改善状況を踏まえた目標の見直しや訓練内容の変更など適切な対応を行っている。</t>
    <rPh sb="0" eb="2">
      <t>キノウ</t>
    </rPh>
    <rPh sb="2" eb="4">
      <t>クンレン</t>
    </rPh>
    <rPh sb="4" eb="8">
      <t>シドウイントウ</t>
    </rPh>
    <rPh sb="10" eb="12">
      <t>カクツキ</t>
    </rPh>
    <rPh sb="16" eb="18">
      <t>ヒョウカ</t>
    </rPh>
    <rPh sb="18" eb="20">
      <t>ナイヨウ</t>
    </rPh>
    <rPh sb="21" eb="23">
      <t>モクヒョウ</t>
    </rPh>
    <rPh sb="24" eb="26">
      <t>タッセイ</t>
    </rPh>
    <rPh sb="26" eb="28">
      <t>ドア</t>
    </rPh>
    <rPh sb="34" eb="37">
      <t>リヨウシャ</t>
    </rPh>
    <rPh sb="37" eb="38">
      <t>マタ</t>
    </rPh>
    <rPh sb="41" eb="43">
      <t>カゾク</t>
    </rPh>
    <rPh sb="43" eb="44">
      <t>オヨ</t>
    </rPh>
    <rPh sb="45" eb="47">
      <t>リガク</t>
    </rPh>
    <rPh sb="47" eb="50">
      <t>リョウホウシ</t>
    </rPh>
    <rPh sb="50" eb="51">
      <t>トウ</t>
    </rPh>
    <rPh sb="52" eb="54">
      <t>ホウコク</t>
    </rPh>
    <rPh sb="55" eb="57">
      <t>ソウダン</t>
    </rPh>
    <rPh sb="59" eb="61">
      <t>リガク</t>
    </rPh>
    <rPh sb="61" eb="64">
      <t>リョウホウシ</t>
    </rPh>
    <rPh sb="64" eb="65">
      <t>トウ</t>
    </rPh>
    <rPh sb="67" eb="69">
      <t>ヒツヨウ</t>
    </rPh>
    <rPh sb="70" eb="72">
      <t>ジョゲン</t>
    </rPh>
    <rPh sb="73" eb="74">
      <t>エ</t>
    </rPh>
    <rPh sb="75" eb="76">
      <t>ウエ</t>
    </rPh>
    <rPh sb="78" eb="80">
      <t>ヒツヨウ</t>
    </rPh>
    <rPh sb="81" eb="82">
      <t>オウ</t>
    </rPh>
    <rPh sb="84" eb="86">
      <t>トウガイ</t>
    </rPh>
    <rPh sb="86" eb="89">
      <t>リヨウシャ</t>
    </rPh>
    <rPh sb="89" eb="90">
      <t>マタ</t>
    </rPh>
    <rPh sb="93" eb="95">
      <t>カゾク</t>
    </rPh>
    <rPh sb="96" eb="98">
      <t>イコウ</t>
    </rPh>
    <rPh sb="99" eb="101">
      <t>カクニン</t>
    </rPh>
    <rPh sb="102" eb="103">
      <t>ウエ</t>
    </rPh>
    <rPh sb="104" eb="106">
      <t>トウガイ</t>
    </rPh>
    <rPh sb="106" eb="109">
      <t>リヨウシャ</t>
    </rPh>
    <rPh sb="119" eb="121">
      <t>カイゼン</t>
    </rPh>
    <rPh sb="121" eb="123">
      <t>ジョウキョウ</t>
    </rPh>
    <rPh sb="124" eb="125">
      <t>フ</t>
    </rPh>
    <rPh sb="128" eb="130">
      <t>モクヒョウ</t>
    </rPh>
    <rPh sb="131" eb="133">
      <t>ミナオ</t>
    </rPh>
    <rPh sb="135" eb="137">
      <t>クンレン</t>
    </rPh>
    <rPh sb="137" eb="139">
      <t>ナイヨウ</t>
    </rPh>
    <rPh sb="140" eb="142">
      <t>ヘンコウ</t>
    </rPh>
    <rPh sb="144" eb="146">
      <t>テキセツ</t>
    </rPh>
    <rPh sb="147" eb="149">
      <t>タイオウ</t>
    </rPh>
    <rPh sb="150" eb="151">
      <t>オコナ</t>
    </rPh>
    <phoneticPr fontId="2"/>
  </si>
  <si>
    <t>理学療法士等は、機能訓練指導員等と共同で、３月ごとに１回以上、個別機能訓練の進捗状況等について評価した上で、機能訓練指導員等が利用者又はその家族に対して個別機能訓練計画の内容（評価を含む。）や進捗状況等を説明している。</t>
    <rPh sb="0" eb="2">
      <t>リガク</t>
    </rPh>
    <rPh sb="2" eb="5">
      <t>リョウホウシ</t>
    </rPh>
    <rPh sb="5" eb="6">
      <t>トウ</t>
    </rPh>
    <rPh sb="8" eb="10">
      <t>キノウ</t>
    </rPh>
    <rPh sb="10" eb="12">
      <t>クンレン</t>
    </rPh>
    <rPh sb="12" eb="16">
      <t>シドウイントウ</t>
    </rPh>
    <rPh sb="17" eb="19">
      <t>キョウドウ</t>
    </rPh>
    <rPh sb="22" eb="23">
      <t>ツキ</t>
    </rPh>
    <rPh sb="27" eb="28">
      <t>カイ</t>
    </rPh>
    <rPh sb="28" eb="30">
      <t>イジョウ</t>
    </rPh>
    <rPh sb="31" eb="33">
      <t>コベツ</t>
    </rPh>
    <rPh sb="33" eb="35">
      <t>キノウ</t>
    </rPh>
    <rPh sb="35" eb="37">
      <t>クンレン</t>
    </rPh>
    <rPh sb="38" eb="40">
      <t>シンチョク</t>
    </rPh>
    <rPh sb="40" eb="42">
      <t>ジョウキョウ</t>
    </rPh>
    <rPh sb="42" eb="43">
      <t>トウ</t>
    </rPh>
    <rPh sb="47" eb="49">
      <t>ヒョウカ</t>
    </rPh>
    <rPh sb="51" eb="52">
      <t>ウエ</t>
    </rPh>
    <rPh sb="54" eb="56">
      <t>キノウ</t>
    </rPh>
    <rPh sb="56" eb="58">
      <t>クンレン</t>
    </rPh>
    <rPh sb="58" eb="62">
      <t>シドウイントウ</t>
    </rPh>
    <rPh sb="63" eb="66">
      <t>リヨウシャ</t>
    </rPh>
    <rPh sb="66" eb="67">
      <t>マタ</t>
    </rPh>
    <rPh sb="70" eb="72">
      <t>カゾク</t>
    </rPh>
    <rPh sb="73" eb="74">
      <t>タイ</t>
    </rPh>
    <rPh sb="76" eb="78">
      <t>コベツ</t>
    </rPh>
    <rPh sb="78" eb="80">
      <t>キノウ</t>
    </rPh>
    <rPh sb="80" eb="82">
      <t>クンレン</t>
    </rPh>
    <rPh sb="82" eb="84">
      <t>ケイカク</t>
    </rPh>
    <rPh sb="85" eb="87">
      <t>ナイヨウ</t>
    </rPh>
    <rPh sb="88" eb="90">
      <t>ヒョウカ</t>
    </rPh>
    <rPh sb="91" eb="92">
      <t>フク</t>
    </rPh>
    <rPh sb="96" eb="98">
      <t>シンチョク</t>
    </rPh>
    <rPh sb="98" eb="100">
      <t>ジョウキョウ</t>
    </rPh>
    <rPh sb="100" eb="101">
      <t>トウ</t>
    </rPh>
    <rPh sb="102" eb="104">
      <t>セツメイ</t>
    </rPh>
    <phoneticPr fontId="2"/>
  </si>
  <si>
    <t>機能訓練に関する記録（実施時間、訓練内容、担当者等）は、利用者ごとに保管され、常に当該事業所の機能訓練指導員等により閲覧が可能であるようにしている。</t>
    <rPh sb="0" eb="2">
      <t>キノウ</t>
    </rPh>
    <rPh sb="2" eb="4">
      <t>クンレン</t>
    </rPh>
    <rPh sb="5" eb="6">
      <t>カン</t>
    </rPh>
    <rPh sb="8" eb="10">
      <t>キロク</t>
    </rPh>
    <rPh sb="11" eb="13">
      <t>ジッシ</t>
    </rPh>
    <rPh sb="13" eb="15">
      <t>ジカン</t>
    </rPh>
    <rPh sb="16" eb="18">
      <t>クンレン</t>
    </rPh>
    <rPh sb="18" eb="20">
      <t>ナイヨウ</t>
    </rPh>
    <rPh sb="21" eb="24">
      <t>タントウシャ</t>
    </rPh>
    <rPh sb="24" eb="25">
      <t>トウ</t>
    </rPh>
    <rPh sb="28" eb="31">
      <t>リヨウシャ</t>
    </rPh>
    <rPh sb="34" eb="36">
      <t>ホカン</t>
    </rPh>
    <rPh sb="39" eb="40">
      <t>ツネ</t>
    </rPh>
    <rPh sb="41" eb="43">
      <t>トウガイ</t>
    </rPh>
    <rPh sb="43" eb="46">
      <t>ジギョウショ</t>
    </rPh>
    <rPh sb="47" eb="49">
      <t>キノウ</t>
    </rPh>
    <rPh sb="49" eb="51">
      <t>クンレン</t>
    </rPh>
    <rPh sb="51" eb="55">
      <t>シドウイントウ</t>
    </rPh>
    <rPh sb="58" eb="60">
      <t>エツラン</t>
    </rPh>
    <rPh sb="61" eb="63">
      <t>カノウ</t>
    </rPh>
    <phoneticPr fontId="2"/>
  </si>
  <si>
    <t>生活機能向上連携加算（Ⅱ）</t>
    <rPh sb="0" eb="2">
      <t>セイカツ</t>
    </rPh>
    <rPh sb="2" eb="4">
      <t>キノウ</t>
    </rPh>
    <rPh sb="4" eb="6">
      <t>コウジョウ</t>
    </rPh>
    <rPh sb="6" eb="8">
      <t>レンケイ</t>
    </rPh>
    <rPh sb="8" eb="10">
      <t>カサン</t>
    </rPh>
    <phoneticPr fontId="2"/>
  </si>
  <si>
    <t>指定訪問リハビリテーション事業所、指定通所リハビリテーション事業所又はリハビリテーションを実施している医療提供施設（病院にあっては、許可病床数が200床未満のもの又は当該病院を中心とした半径４キロメートル以内に診療所が存在しないものに限る。）の理学療法士、作業療法士、言語聴覚士又は医師（当加算において「理学療法士等」という。）が、当該指定通所介護事業所を訪問し、当該事業所の機能訓練指導員、看護職員、介護職員、生活相談員その他の職種の者（当加算において「機能訓練指導員等」という。）と共同して、利用者の身体の状況等の評価及び個別機能訓練計画の作成を行っている。</t>
    <rPh sb="0" eb="2">
      <t>シテイ</t>
    </rPh>
    <rPh sb="2" eb="4">
      <t>ホウモン</t>
    </rPh>
    <rPh sb="32" eb="33">
      <t>ショ</t>
    </rPh>
    <rPh sb="33" eb="34">
      <t>マタ</t>
    </rPh>
    <rPh sb="45" eb="47">
      <t>ジッシ</t>
    </rPh>
    <rPh sb="51" eb="53">
      <t>イリョウ</t>
    </rPh>
    <rPh sb="53" eb="55">
      <t>テイキョウ</t>
    </rPh>
    <rPh sb="55" eb="57">
      <t>シセツ</t>
    </rPh>
    <rPh sb="58" eb="60">
      <t>ビョウイン</t>
    </rPh>
    <rPh sb="66" eb="68">
      <t>キョカ</t>
    </rPh>
    <rPh sb="68" eb="71">
      <t>ビョウショウスウ</t>
    </rPh>
    <rPh sb="75" eb="76">
      <t>ユカ</t>
    </rPh>
    <rPh sb="76" eb="78">
      <t>ミマン</t>
    </rPh>
    <rPh sb="81" eb="82">
      <t>マタ</t>
    </rPh>
    <rPh sb="83" eb="85">
      <t>トウガイ</t>
    </rPh>
    <rPh sb="85" eb="87">
      <t>ビョウイン</t>
    </rPh>
    <rPh sb="88" eb="90">
      <t>チュウシン</t>
    </rPh>
    <rPh sb="93" eb="95">
      <t>ハンケイ</t>
    </rPh>
    <rPh sb="102" eb="104">
      <t>イナイ</t>
    </rPh>
    <rPh sb="105" eb="108">
      <t>シンリョウジョ</t>
    </rPh>
    <rPh sb="109" eb="111">
      <t>ソンザイ</t>
    </rPh>
    <rPh sb="117" eb="118">
      <t>カギ</t>
    </rPh>
    <rPh sb="122" eb="124">
      <t>リガク</t>
    </rPh>
    <rPh sb="124" eb="127">
      <t>リョウホウシ</t>
    </rPh>
    <rPh sb="128" eb="130">
      <t>サギョウ</t>
    </rPh>
    <rPh sb="130" eb="133">
      <t>リョウホウシ</t>
    </rPh>
    <rPh sb="134" eb="136">
      <t>ゲンゴ</t>
    </rPh>
    <rPh sb="136" eb="139">
      <t>チョウカクシ</t>
    </rPh>
    <rPh sb="139" eb="140">
      <t>マタ</t>
    </rPh>
    <rPh sb="141" eb="143">
      <t>イシ</t>
    </rPh>
    <rPh sb="144" eb="145">
      <t>トウ</t>
    </rPh>
    <rPh sb="145" eb="147">
      <t>カサン</t>
    </rPh>
    <rPh sb="152" eb="154">
      <t>リガク</t>
    </rPh>
    <rPh sb="154" eb="157">
      <t>リョウホウシ</t>
    </rPh>
    <rPh sb="157" eb="158">
      <t>トウ</t>
    </rPh>
    <rPh sb="166" eb="168">
      <t>トウガイ</t>
    </rPh>
    <rPh sb="168" eb="170">
      <t>シテイ</t>
    </rPh>
    <rPh sb="170" eb="172">
      <t>ツウショ</t>
    </rPh>
    <rPh sb="172" eb="174">
      <t>カイゴ</t>
    </rPh>
    <rPh sb="174" eb="177">
      <t>ジギョウショ</t>
    </rPh>
    <rPh sb="178" eb="180">
      <t>ホウモン</t>
    </rPh>
    <rPh sb="182" eb="184">
      <t>トウガイ</t>
    </rPh>
    <rPh sb="184" eb="187">
      <t>ジギョウショ</t>
    </rPh>
    <rPh sb="188" eb="190">
      <t>キノウ</t>
    </rPh>
    <rPh sb="190" eb="192">
      <t>クンレン</t>
    </rPh>
    <rPh sb="243" eb="245">
      <t>キョウドウ</t>
    </rPh>
    <rPh sb="248" eb="251">
      <t>リヨウシャ</t>
    </rPh>
    <rPh sb="252" eb="254">
      <t>シンタイ</t>
    </rPh>
    <rPh sb="255" eb="258">
      <t>ジョウキョウトウ</t>
    </rPh>
    <rPh sb="259" eb="261">
      <t>ヒョウカ</t>
    </rPh>
    <rPh sb="261" eb="262">
      <t>オヨ</t>
    </rPh>
    <rPh sb="263" eb="265">
      <t>コベツ</t>
    </rPh>
    <rPh sb="265" eb="267">
      <t>キノウ</t>
    </rPh>
    <rPh sb="267" eb="271">
      <t>クンレンケイカク</t>
    </rPh>
    <rPh sb="272" eb="274">
      <t>サクセイ</t>
    </rPh>
    <rPh sb="275" eb="276">
      <t>オコナジョウキョウトウヒョウカオヨコベツキノウクンレンケイカクサクセイオコナトウガイツウショカイゴジギョウショホウモントウガイジギョウショキノウクンレンシドウインカンゴショクインカイゴショクインセイカツソウダンインタショクシュシャイカキノウクンレンシドウイントウキョウドウリヨウシャシンタイジョウキョウトウヒョウカオヨコベツキノウクンレンケイカクサクセイジッシ</t>
    </rPh>
    <phoneticPr fontId="2"/>
  </si>
  <si>
    <t>個別機能訓練計画の作成にあたっては、理学療法士等が、機能訓練指導員等に対し、日常生活上の留意点、介護の工夫等に対する助言を行っている。</t>
    <rPh sb="0" eb="2">
      <t>コベツ</t>
    </rPh>
    <rPh sb="2" eb="4">
      <t>キノウ</t>
    </rPh>
    <rPh sb="4" eb="6">
      <t>クンレン</t>
    </rPh>
    <rPh sb="6" eb="8">
      <t>ケイカク</t>
    </rPh>
    <rPh sb="9" eb="11">
      <t>サクセイ</t>
    </rPh>
    <rPh sb="18" eb="20">
      <t>リガク</t>
    </rPh>
    <rPh sb="20" eb="23">
      <t>リョウホウシ</t>
    </rPh>
    <rPh sb="23" eb="24">
      <t>トウ</t>
    </rPh>
    <rPh sb="26" eb="28">
      <t>キノウ</t>
    </rPh>
    <rPh sb="28" eb="30">
      <t>クンレン</t>
    </rPh>
    <rPh sb="30" eb="34">
      <t>シドウイントウ</t>
    </rPh>
    <rPh sb="35" eb="36">
      <t>タイ</t>
    </rPh>
    <rPh sb="38" eb="40">
      <t>ニチジョウ</t>
    </rPh>
    <rPh sb="40" eb="42">
      <t>セイカツ</t>
    </rPh>
    <rPh sb="42" eb="43">
      <t>ウエ</t>
    </rPh>
    <rPh sb="44" eb="46">
      <t>リュウイ</t>
    </rPh>
    <rPh sb="46" eb="47">
      <t>テン</t>
    </rPh>
    <rPh sb="48" eb="50">
      <t>カイゴ</t>
    </rPh>
    <rPh sb="51" eb="53">
      <t>クフウ</t>
    </rPh>
    <rPh sb="53" eb="54">
      <t>トウ</t>
    </rPh>
    <rPh sb="55" eb="56">
      <t>タイ</t>
    </rPh>
    <rPh sb="58" eb="60">
      <t>ジョゲン</t>
    </rPh>
    <rPh sb="61" eb="62">
      <t>オコナ</t>
    </rPh>
    <phoneticPr fontId="2"/>
  </si>
  <si>
    <t>理学療法士等は、３月ごとに１回以上指定通所介護事業所を訪問し、機能訓練指導員等と共同で個別機能訓練の進捗状況等について評価した上で、機能訓練指導員等が、利用者又はその家族に対して個別機能訓練計画の内容（評価を含む。）や進捗状況等を説明し記録するとともに、必要に応じて訓練内容の見直し等を行っている。</t>
    <rPh sb="0" eb="2">
      <t>リガク</t>
    </rPh>
    <rPh sb="2" eb="5">
      <t>リョウホウシ</t>
    </rPh>
    <rPh sb="5" eb="6">
      <t>トウ</t>
    </rPh>
    <rPh sb="9" eb="10">
      <t>ツキ</t>
    </rPh>
    <rPh sb="14" eb="15">
      <t>カイ</t>
    </rPh>
    <rPh sb="15" eb="17">
      <t>イジョウ</t>
    </rPh>
    <rPh sb="17" eb="19">
      <t>シテイ</t>
    </rPh>
    <rPh sb="19" eb="21">
      <t>ツウショ</t>
    </rPh>
    <rPh sb="21" eb="23">
      <t>カイゴ</t>
    </rPh>
    <rPh sb="23" eb="26">
      <t>ジギョウショ</t>
    </rPh>
    <rPh sb="27" eb="29">
      <t>ホウモン</t>
    </rPh>
    <rPh sb="31" eb="33">
      <t>キノウ</t>
    </rPh>
    <rPh sb="33" eb="35">
      <t>クンレン</t>
    </rPh>
    <rPh sb="35" eb="38">
      <t>シドウイン</t>
    </rPh>
    <rPh sb="38" eb="39">
      <t>トウ</t>
    </rPh>
    <rPh sb="40" eb="42">
      <t>キョウドウ</t>
    </rPh>
    <rPh sb="43" eb="45">
      <t>コベツ</t>
    </rPh>
    <rPh sb="45" eb="47">
      <t>キノウ</t>
    </rPh>
    <rPh sb="47" eb="49">
      <t>クンレン</t>
    </rPh>
    <rPh sb="50" eb="52">
      <t>シンチョク</t>
    </rPh>
    <rPh sb="52" eb="54">
      <t>ジョウキョウ</t>
    </rPh>
    <rPh sb="54" eb="55">
      <t>トウ</t>
    </rPh>
    <rPh sb="59" eb="61">
      <t>ヒョウカ</t>
    </rPh>
    <rPh sb="63" eb="64">
      <t>ウエ</t>
    </rPh>
    <rPh sb="66" eb="68">
      <t>キノウ</t>
    </rPh>
    <rPh sb="68" eb="70">
      <t>クンレン</t>
    </rPh>
    <rPh sb="70" eb="74">
      <t>シドウイントウ</t>
    </rPh>
    <rPh sb="76" eb="79">
      <t>リヨウシャ</t>
    </rPh>
    <rPh sb="79" eb="80">
      <t>マタ</t>
    </rPh>
    <rPh sb="83" eb="85">
      <t>カゾク</t>
    </rPh>
    <rPh sb="86" eb="87">
      <t>タイ</t>
    </rPh>
    <rPh sb="89" eb="91">
      <t>コベツ</t>
    </rPh>
    <rPh sb="91" eb="93">
      <t>キノウ</t>
    </rPh>
    <rPh sb="93" eb="95">
      <t>クンレン</t>
    </rPh>
    <rPh sb="95" eb="97">
      <t>ケイカク</t>
    </rPh>
    <rPh sb="98" eb="100">
      <t>ナイヨウ</t>
    </rPh>
    <rPh sb="101" eb="103">
      <t>ヒョウカ</t>
    </rPh>
    <rPh sb="104" eb="105">
      <t>フク</t>
    </rPh>
    <rPh sb="109" eb="111">
      <t>シンチョク</t>
    </rPh>
    <rPh sb="111" eb="113">
      <t>ジョウキョウ</t>
    </rPh>
    <rPh sb="113" eb="114">
      <t>トウ</t>
    </rPh>
    <rPh sb="115" eb="117">
      <t>セツメイ</t>
    </rPh>
    <rPh sb="118" eb="120">
      <t>キロク</t>
    </rPh>
    <rPh sb="127" eb="129">
      <t>ヒツヨウ</t>
    </rPh>
    <rPh sb="130" eb="131">
      <t>オウ</t>
    </rPh>
    <rPh sb="133" eb="135">
      <t>クンレン</t>
    </rPh>
    <rPh sb="135" eb="137">
      <t>ナイヨウ</t>
    </rPh>
    <rPh sb="138" eb="140">
      <t>ミナオ</t>
    </rPh>
    <rPh sb="141" eb="142">
      <t>トウ</t>
    </rPh>
    <rPh sb="143" eb="144">
      <t>オコナ</t>
    </rPh>
    <phoneticPr fontId="2"/>
  </si>
  <si>
    <t>専ら機能訓練指導員の職務に従事する理学療法士、作業療法士、言語聴覚士、看護職員、柔道整復師、あん摩マッサージ指圧師、はり師又はきゅう師（はり師又はきゅう師については、理学療法士、作業療法士、言語聴覚士、看護職員、柔道整復師又はあん摩マッサージ指圧師の資格を有する機能訓練指導員を配置した事業所で６月以上機能訓練指導に従事した経験を有する者に限る。）（当加算において「理学療法士等」という。）を１名以上配置している。</t>
    <rPh sb="0" eb="1">
      <t>モッパ</t>
    </rPh>
    <rPh sb="2" eb="4">
      <t>キノウ</t>
    </rPh>
    <rPh sb="4" eb="6">
      <t>クンレン</t>
    </rPh>
    <rPh sb="6" eb="9">
      <t>シドウイン</t>
    </rPh>
    <rPh sb="10" eb="12">
      <t>ショクム</t>
    </rPh>
    <rPh sb="13" eb="15">
      <t>ジュウジ</t>
    </rPh>
    <rPh sb="17" eb="19">
      <t>リガク</t>
    </rPh>
    <rPh sb="19" eb="22">
      <t>リョウホウシ</t>
    </rPh>
    <rPh sb="23" eb="25">
      <t>サギョウ</t>
    </rPh>
    <rPh sb="25" eb="28">
      <t>リョウホウシ</t>
    </rPh>
    <rPh sb="29" eb="31">
      <t>ゲンゴ</t>
    </rPh>
    <rPh sb="31" eb="34">
      <t>チョウカクシ</t>
    </rPh>
    <rPh sb="35" eb="37">
      <t>カンゴ</t>
    </rPh>
    <rPh sb="37" eb="39">
      <t>ショクイン</t>
    </rPh>
    <rPh sb="40" eb="42">
      <t>ジュウドウ</t>
    </rPh>
    <rPh sb="42" eb="45">
      <t>セイフクシ</t>
    </rPh>
    <rPh sb="48" eb="49">
      <t>マ</t>
    </rPh>
    <rPh sb="54" eb="57">
      <t>シアツシ</t>
    </rPh>
    <rPh sb="60" eb="61">
      <t>シ</t>
    </rPh>
    <rPh sb="61" eb="62">
      <t>マタ</t>
    </rPh>
    <rPh sb="66" eb="67">
      <t>シ</t>
    </rPh>
    <rPh sb="70" eb="71">
      <t>シ</t>
    </rPh>
    <rPh sb="71" eb="72">
      <t>マタ</t>
    </rPh>
    <rPh sb="76" eb="77">
      <t>シ</t>
    </rPh>
    <rPh sb="83" eb="85">
      <t>リガク</t>
    </rPh>
    <rPh sb="85" eb="88">
      <t>リョウホウシ</t>
    </rPh>
    <rPh sb="89" eb="91">
      <t>サギョウ</t>
    </rPh>
    <rPh sb="91" eb="94">
      <t>リョウホウシ</t>
    </rPh>
    <rPh sb="95" eb="97">
      <t>ゲンゴ</t>
    </rPh>
    <rPh sb="97" eb="100">
      <t>チョウカクシ</t>
    </rPh>
    <rPh sb="101" eb="103">
      <t>カンゴ</t>
    </rPh>
    <rPh sb="103" eb="105">
      <t>ショクイン</t>
    </rPh>
    <rPh sb="106" eb="108">
      <t>ジュウドウ</t>
    </rPh>
    <rPh sb="108" eb="111">
      <t>セイフクシ</t>
    </rPh>
    <rPh sb="111" eb="112">
      <t>マタ</t>
    </rPh>
    <rPh sb="115" eb="116">
      <t>マ</t>
    </rPh>
    <rPh sb="121" eb="124">
      <t>シアツシ</t>
    </rPh>
    <rPh sb="125" eb="127">
      <t>シカク</t>
    </rPh>
    <rPh sb="128" eb="129">
      <t>ユウ</t>
    </rPh>
    <rPh sb="131" eb="133">
      <t>キノウ</t>
    </rPh>
    <rPh sb="133" eb="135">
      <t>クンレン</t>
    </rPh>
    <rPh sb="135" eb="138">
      <t>シドウイン</t>
    </rPh>
    <rPh sb="139" eb="141">
      <t>ハイチ</t>
    </rPh>
    <rPh sb="143" eb="146">
      <t>ジギョウショ</t>
    </rPh>
    <rPh sb="148" eb="149">
      <t>ツキ</t>
    </rPh>
    <rPh sb="149" eb="151">
      <t>イジョウ</t>
    </rPh>
    <rPh sb="151" eb="153">
      <t>キノウ</t>
    </rPh>
    <rPh sb="153" eb="155">
      <t>クンレン</t>
    </rPh>
    <rPh sb="155" eb="157">
      <t>シドウ</t>
    </rPh>
    <rPh sb="158" eb="160">
      <t>ジュウジ</t>
    </rPh>
    <rPh sb="162" eb="164">
      <t>ケイケン</t>
    </rPh>
    <rPh sb="165" eb="166">
      <t>ユウ</t>
    </rPh>
    <rPh sb="168" eb="169">
      <t>モノ</t>
    </rPh>
    <rPh sb="170" eb="171">
      <t>カギ</t>
    </rPh>
    <rPh sb="175" eb="176">
      <t>トウ</t>
    </rPh>
    <rPh sb="176" eb="178">
      <t>カサン</t>
    </rPh>
    <rPh sb="183" eb="185">
      <t>リガク</t>
    </rPh>
    <rPh sb="185" eb="188">
      <t>リョウホウシ</t>
    </rPh>
    <rPh sb="188" eb="189">
      <t>トウ</t>
    </rPh>
    <rPh sb="197" eb="198">
      <t>メイ</t>
    </rPh>
    <rPh sb="198" eb="200">
      <t>イジョウ</t>
    </rPh>
    <rPh sb="200" eb="202">
      <t>ハイチ</t>
    </rPh>
    <phoneticPr fontId="2"/>
  </si>
  <si>
    <t>個別機能訓練を行うにあたっては、機能訓練指導員等が共同して、利用者ごとにその目標、目標を踏まえた訓練項目、訓練実施時間、訓練実施回数等を内容とする個別機能訓練計画を作成している。</t>
    <rPh sb="0" eb="2">
      <t>コベツ</t>
    </rPh>
    <rPh sb="2" eb="4">
      <t>キノウ</t>
    </rPh>
    <rPh sb="4" eb="6">
      <t>クンレン</t>
    </rPh>
    <rPh sb="7" eb="8">
      <t>オコナ</t>
    </rPh>
    <rPh sb="16" eb="18">
      <t>キノウ</t>
    </rPh>
    <rPh sb="18" eb="20">
      <t>クンレン</t>
    </rPh>
    <rPh sb="20" eb="24">
      <t>シドウイントウ</t>
    </rPh>
    <rPh sb="25" eb="27">
      <t>キョウドウ</t>
    </rPh>
    <rPh sb="30" eb="33">
      <t>リヨウシャ</t>
    </rPh>
    <rPh sb="38" eb="40">
      <t>モクヒョウ</t>
    </rPh>
    <rPh sb="41" eb="43">
      <t>モクヒョウ</t>
    </rPh>
    <rPh sb="44" eb="45">
      <t>フ</t>
    </rPh>
    <rPh sb="48" eb="50">
      <t>クンレン</t>
    </rPh>
    <rPh sb="50" eb="52">
      <t>コウモク</t>
    </rPh>
    <rPh sb="53" eb="55">
      <t>クンレン</t>
    </rPh>
    <rPh sb="55" eb="57">
      <t>ジッシ</t>
    </rPh>
    <rPh sb="57" eb="59">
      <t>ジカン</t>
    </rPh>
    <rPh sb="60" eb="62">
      <t>クンレン</t>
    </rPh>
    <rPh sb="62" eb="64">
      <t>ジッシ</t>
    </rPh>
    <rPh sb="64" eb="66">
      <t>カイスウ</t>
    </rPh>
    <rPh sb="66" eb="67">
      <t>トウ</t>
    </rPh>
    <rPh sb="68" eb="70">
      <t>ナイヨウ</t>
    </rPh>
    <rPh sb="73" eb="75">
      <t>コベツ</t>
    </rPh>
    <rPh sb="75" eb="77">
      <t>キノウ</t>
    </rPh>
    <rPh sb="77" eb="79">
      <t>クンレン</t>
    </rPh>
    <rPh sb="79" eb="81">
      <t>ケイカク</t>
    </rPh>
    <rPh sb="82" eb="84">
      <t>サクセイ</t>
    </rPh>
    <phoneticPr fontId="2"/>
  </si>
  <si>
    <t>○　個別機能訓練計画書（参考様式）</t>
    <rPh sb="2" eb="4">
      <t>コベツ</t>
    </rPh>
    <rPh sb="4" eb="6">
      <t>キノウ</t>
    </rPh>
    <rPh sb="6" eb="8">
      <t>クンレン</t>
    </rPh>
    <rPh sb="8" eb="11">
      <t>ケイカクショ</t>
    </rPh>
    <rPh sb="12" eb="14">
      <t>サンコウ</t>
    </rPh>
    <rPh sb="14" eb="16">
      <t>ヨウシキ</t>
    </rPh>
    <phoneticPr fontId="2"/>
  </si>
  <si>
    <t>個別機能訓練目標の設定にあたっては、機能訓練指導員等が利用者の居宅を訪問した上で利用者の居宅での生活状況（起居動作、ADL、IADL等の状況）を確認し、その結果や利用者又は家族の意向及び介護支援専門員等の意見も踏まえつつ行っている。</t>
    <rPh sb="0" eb="2">
      <t>コベツ</t>
    </rPh>
    <rPh sb="2" eb="4">
      <t>キノウ</t>
    </rPh>
    <rPh sb="4" eb="6">
      <t>クンレン</t>
    </rPh>
    <rPh sb="6" eb="8">
      <t>モクヒョウ</t>
    </rPh>
    <rPh sb="9" eb="11">
      <t>セッテイ</t>
    </rPh>
    <rPh sb="18" eb="20">
      <t>キノウ</t>
    </rPh>
    <rPh sb="20" eb="22">
      <t>クンレン</t>
    </rPh>
    <rPh sb="22" eb="26">
      <t>シドウイントウ</t>
    </rPh>
    <rPh sb="27" eb="30">
      <t>リヨウシャ</t>
    </rPh>
    <rPh sb="31" eb="33">
      <t>キョタク</t>
    </rPh>
    <rPh sb="34" eb="36">
      <t>ホウモン</t>
    </rPh>
    <rPh sb="38" eb="39">
      <t>ウエ</t>
    </rPh>
    <rPh sb="40" eb="43">
      <t>リヨウシャ</t>
    </rPh>
    <rPh sb="44" eb="46">
      <t>キョタク</t>
    </rPh>
    <rPh sb="48" eb="50">
      <t>セイカツ</t>
    </rPh>
    <rPh sb="50" eb="52">
      <t>ジョウキョウ</t>
    </rPh>
    <rPh sb="53" eb="55">
      <t>キキョ</t>
    </rPh>
    <rPh sb="55" eb="57">
      <t>ドウサ</t>
    </rPh>
    <rPh sb="66" eb="67">
      <t>トウ</t>
    </rPh>
    <rPh sb="68" eb="70">
      <t>ジョウキョウ</t>
    </rPh>
    <rPh sb="72" eb="74">
      <t>カクニン</t>
    </rPh>
    <rPh sb="78" eb="80">
      <t>ケッカ</t>
    </rPh>
    <rPh sb="81" eb="84">
      <t>リヨウシャ</t>
    </rPh>
    <rPh sb="84" eb="85">
      <t>マタ</t>
    </rPh>
    <rPh sb="86" eb="88">
      <t>カゾク</t>
    </rPh>
    <rPh sb="89" eb="91">
      <t>イコウ</t>
    </rPh>
    <rPh sb="91" eb="92">
      <t>オヨ</t>
    </rPh>
    <rPh sb="93" eb="95">
      <t>カイゴ</t>
    </rPh>
    <rPh sb="95" eb="97">
      <t>シエン</t>
    </rPh>
    <rPh sb="97" eb="100">
      <t>センモンイン</t>
    </rPh>
    <rPh sb="100" eb="101">
      <t>トウ</t>
    </rPh>
    <rPh sb="102" eb="104">
      <t>イケン</t>
    </rPh>
    <rPh sb="105" eb="106">
      <t>フ</t>
    </rPh>
    <rPh sb="110" eb="111">
      <t>オコナ</t>
    </rPh>
    <phoneticPr fontId="2"/>
  </si>
  <si>
    <t>○　興味・関心チェックシート（参考様式）
○　生活機能チェックシート（参考様式）</t>
    <rPh sb="2" eb="4">
      <t>キョウミ</t>
    </rPh>
    <rPh sb="5" eb="7">
      <t>カンシン</t>
    </rPh>
    <rPh sb="15" eb="17">
      <t>サンコウ</t>
    </rPh>
    <rPh sb="17" eb="19">
      <t>ヨウシキ</t>
    </rPh>
    <rPh sb="23" eb="25">
      <t>セイカツ</t>
    </rPh>
    <rPh sb="25" eb="27">
      <t>キノウ</t>
    </rPh>
    <rPh sb="35" eb="37">
      <t>サンコウ</t>
    </rPh>
    <rPh sb="37" eb="39">
      <t>ヨウシキ</t>
    </rPh>
    <phoneticPr fontId="2"/>
  </si>
  <si>
    <t>個別機能訓練目標の設定にあたっては、当該利用者の意欲の向上につながるよう長期目標・短期目標のように段階的な目標とするなど可能な限り具体的かつ分かりやすい目標としている。</t>
    <rPh sb="0" eb="2">
      <t>コベツ</t>
    </rPh>
    <rPh sb="2" eb="4">
      <t>キノウ</t>
    </rPh>
    <rPh sb="4" eb="6">
      <t>クンレン</t>
    </rPh>
    <rPh sb="6" eb="8">
      <t>モクヒョウ</t>
    </rPh>
    <rPh sb="9" eb="11">
      <t>セッテイ</t>
    </rPh>
    <rPh sb="18" eb="20">
      <t>トウガイ</t>
    </rPh>
    <rPh sb="20" eb="23">
      <t>リヨウシャ</t>
    </rPh>
    <rPh sb="24" eb="26">
      <t>イヨク</t>
    </rPh>
    <rPh sb="27" eb="29">
      <t>コウジョウ</t>
    </rPh>
    <rPh sb="36" eb="38">
      <t>チョウキ</t>
    </rPh>
    <rPh sb="38" eb="40">
      <t>モクヒョウ</t>
    </rPh>
    <rPh sb="41" eb="43">
      <t>タンキ</t>
    </rPh>
    <rPh sb="43" eb="45">
      <t>モクヒョウ</t>
    </rPh>
    <rPh sb="49" eb="52">
      <t>ダンカイテキ</t>
    </rPh>
    <rPh sb="53" eb="55">
      <t>モクヒョウ</t>
    </rPh>
    <rPh sb="60" eb="62">
      <t>カノウ</t>
    </rPh>
    <rPh sb="63" eb="64">
      <t>カギ</t>
    </rPh>
    <rPh sb="65" eb="68">
      <t>グタイテキ</t>
    </rPh>
    <rPh sb="70" eb="71">
      <t>ワ</t>
    </rPh>
    <rPh sb="76" eb="78">
      <t>モクヒョウ</t>
    </rPh>
    <phoneticPr fontId="2"/>
  </si>
  <si>
    <t>個別機能訓練目標の設定にあたっては、単に身体機能の向上を目指すことのみを目標とするのではなく、日常生活における生活機能の維持・向上を目指すことを含めた目標としている。</t>
    <rPh sb="0" eb="2">
      <t>コベツ</t>
    </rPh>
    <rPh sb="2" eb="4">
      <t>キノウ</t>
    </rPh>
    <rPh sb="4" eb="6">
      <t>クンレン</t>
    </rPh>
    <rPh sb="6" eb="8">
      <t>モクヒョウ</t>
    </rPh>
    <rPh sb="9" eb="11">
      <t>セッテイ</t>
    </rPh>
    <rPh sb="18" eb="19">
      <t>タン</t>
    </rPh>
    <rPh sb="20" eb="22">
      <t>シンタイ</t>
    </rPh>
    <rPh sb="22" eb="24">
      <t>キノウ</t>
    </rPh>
    <rPh sb="25" eb="27">
      <t>コウジョウ</t>
    </rPh>
    <rPh sb="28" eb="30">
      <t>メザ</t>
    </rPh>
    <rPh sb="36" eb="38">
      <t>モクヒョウ</t>
    </rPh>
    <rPh sb="47" eb="49">
      <t>ニチジョウ</t>
    </rPh>
    <rPh sb="49" eb="51">
      <t>セイカツ</t>
    </rPh>
    <rPh sb="55" eb="57">
      <t>セイカツ</t>
    </rPh>
    <rPh sb="57" eb="59">
      <t>キノウ</t>
    </rPh>
    <rPh sb="60" eb="62">
      <t>イジ</t>
    </rPh>
    <rPh sb="63" eb="65">
      <t>コウジョウ</t>
    </rPh>
    <rPh sb="66" eb="68">
      <t>メザ</t>
    </rPh>
    <rPh sb="72" eb="73">
      <t>フク</t>
    </rPh>
    <rPh sb="75" eb="77">
      <t>モクヒョウ</t>
    </rPh>
    <phoneticPr fontId="2"/>
  </si>
  <si>
    <t>個別機能訓練項目の設定にあたっては、利用者の生活機能の向上に資するよう複数の種類の機能訓練項目を準備し、その項目の選択に当たっては、利用者の生活意欲の向上に繋がるよう利用者を援助している。</t>
    <rPh sb="0" eb="2">
      <t>コベツ</t>
    </rPh>
    <rPh sb="2" eb="4">
      <t>キノウ</t>
    </rPh>
    <rPh sb="4" eb="6">
      <t>クンレン</t>
    </rPh>
    <rPh sb="6" eb="8">
      <t>コウモク</t>
    </rPh>
    <rPh sb="9" eb="11">
      <t>セッテイ</t>
    </rPh>
    <rPh sb="18" eb="21">
      <t>リヨウシャ</t>
    </rPh>
    <rPh sb="22" eb="24">
      <t>セイカツ</t>
    </rPh>
    <rPh sb="24" eb="26">
      <t>キノウ</t>
    </rPh>
    <rPh sb="27" eb="29">
      <t>コウジョウ</t>
    </rPh>
    <rPh sb="30" eb="31">
      <t>シ</t>
    </rPh>
    <rPh sb="35" eb="37">
      <t>フクスウ</t>
    </rPh>
    <rPh sb="38" eb="40">
      <t>シュルイ</t>
    </rPh>
    <rPh sb="41" eb="43">
      <t>キノウ</t>
    </rPh>
    <rPh sb="43" eb="45">
      <t>クンレン</t>
    </rPh>
    <rPh sb="45" eb="47">
      <t>コウモク</t>
    </rPh>
    <rPh sb="48" eb="50">
      <t>ジュンビ</t>
    </rPh>
    <rPh sb="54" eb="56">
      <t>コウモク</t>
    </rPh>
    <rPh sb="57" eb="59">
      <t>センタク</t>
    </rPh>
    <rPh sb="60" eb="61">
      <t>ア</t>
    </rPh>
    <rPh sb="66" eb="69">
      <t>リヨウシャ</t>
    </rPh>
    <rPh sb="70" eb="72">
      <t>セイカツ</t>
    </rPh>
    <rPh sb="72" eb="74">
      <t>イヨク</t>
    </rPh>
    <rPh sb="75" eb="77">
      <t>コウジョウ</t>
    </rPh>
    <rPh sb="78" eb="79">
      <t>ツナ</t>
    </rPh>
    <rPh sb="83" eb="86">
      <t>リヨウシャ</t>
    </rPh>
    <rPh sb="87" eb="89">
      <t>エンジョ</t>
    </rPh>
    <phoneticPr fontId="2"/>
  </si>
  <si>
    <t>個別機能訓練は、類似の目標を持ち、同様の訓練項目を選択した５人程度以下の小集団（個別対応含む）に対して機能訓練指導員が直接行い、必要に応じて事業所内外の設備等を用いた実践的かつ反復的な訓練としている。</t>
    <rPh sb="0" eb="2">
      <t>コベツ</t>
    </rPh>
    <rPh sb="2" eb="4">
      <t>キノウ</t>
    </rPh>
    <rPh sb="4" eb="6">
      <t>クンレン</t>
    </rPh>
    <rPh sb="8" eb="10">
      <t>ルイジ</t>
    </rPh>
    <rPh sb="11" eb="13">
      <t>モクヒョウ</t>
    </rPh>
    <rPh sb="14" eb="15">
      <t>モ</t>
    </rPh>
    <rPh sb="17" eb="19">
      <t>ドウヨウ</t>
    </rPh>
    <rPh sb="20" eb="22">
      <t>クンレン</t>
    </rPh>
    <rPh sb="22" eb="24">
      <t>コウモク</t>
    </rPh>
    <rPh sb="25" eb="27">
      <t>センタク</t>
    </rPh>
    <rPh sb="30" eb="31">
      <t>ニン</t>
    </rPh>
    <rPh sb="31" eb="33">
      <t>テイド</t>
    </rPh>
    <rPh sb="33" eb="35">
      <t>イカ</t>
    </rPh>
    <rPh sb="36" eb="39">
      <t>ショウシュウダン</t>
    </rPh>
    <rPh sb="40" eb="42">
      <t>コベツ</t>
    </rPh>
    <rPh sb="42" eb="44">
      <t>タイオウ</t>
    </rPh>
    <rPh sb="44" eb="45">
      <t>フク</t>
    </rPh>
    <rPh sb="48" eb="49">
      <t>タイ</t>
    </rPh>
    <rPh sb="51" eb="53">
      <t>キノウ</t>
    </rPh>
    <rPh sb="53" eb="55">
      <t>クンレン</t>
    </rPh>
    <rPh sb="55" eb="58">
      <t>シドウイン</t>
    </rPh>
    <rPh sb="59" eb="61">
      <t>チョクセツ</t>
    </rPh>
    <rPh sb="61" eb="62">
      <t>オコナ</t>
    </rPh>
    <rPh sb="64" eb="66">
      <t>ヒツヨウ</t>
    </rPh>
    <rPh sb="67" eb="68">
      <t>オウ</t>
    </rPh>
    <rPh sb="70" eb="73">
      <t>ジギョウショ</t>
    </rPh>
    <rPh sb="73" eb="75">
      <t>ナイガイ</t>
    </rPh>
    <rPh sb="76" eb="78">
      <t>セツビ</t>
    </rPh>
    <rPh sb="78" eb="79">
      <t>トウ</t>
    </rPh>
    <rPh sb="80" eb="81">
      <t>モチ</t>
    </rPh>
    <rPh sb="83" eb="86">
      <t>ジッセンテキ</t>
    </rPh>
    <rPh sb="88" eb="91">
      <t>ハンプクテキ</t>
    </rPh>
    <rPh sb="92" eb="94">
      <t>クンレン</t>
    </rPh>
    <phoneticPr fontId="2"/>
  </si>
  <si>
    <t>個別機能訓練を、概ね週１回以上を目安に実施している。</t>
    <rPh sb="0" eb="2">
      <t>コベツ</t>
    </rPh>
    <rPh sb="2" eb="4">
      <t>キノウ</t>
    </rPh>
    <rPh sb="4" eb="6">
      <t>クンレン</t>
    </rPh>
    <rPh sb="8" eb="9">
      <t>オオム</t>
    </rPh>
    <rPh sb="10" eb="11">
      <t>シュウ</t>
    </rPh>
    <rPh sb="12" eb="13">
      <t>カイ</t>
    </rPh>
    <rPh sb="16" eb="18">
      <t>メヤス</t>
    </rPh>
    <rPh sb="19" eb="21">
      <t>ジッシ</t>
    </rPh>
    <phoneticPr fontId="2"/>
  </si>
  <si>
    <t>個別機能訓練時間を、個別機能訓練計画に定めた訓練項目の実施に必要な１回あたりの訓練時間を考慮し、適切に設定している。</t>
    <rPh sb="0" eb="2">
      <t>コベツ</t>
    </rPh>
    <rPh sb="2" eb="4">
      <t>キノウ</t>
    </rPh>
    <rPh sb="4" eb="6">
      <t>クンレン</t>
    </rPh>
    <rPh sb="6" eb="8">
      <t>ジカン</t>
    </rPh>
    <rPh sb="10" eb="12">
      <t>コベツ</t>
    </rPh>
    <rPh sb="12" eb="14">
      <t>キノウ</t>
    </rPh>
    <rPh sb="14" eb="16">
      <t>クンレン</t>
    </rPh>
    <rPh sb="16" eb="18">
      <t>ケイカク</t>
    </rPh>
    <rPh sb="19" eb="20">
      <t>サダ</t>
    </rPh>
    <rPh sb="22" eb="24">
      <t>クンレン</t>
    </rPh>
    <rPh sb="24" eb="26">
      <t>コウモク</t>
    </rPh>
    <rPh sb="27" eb="29">
      <t>ジッシ</t>
    </rPh>
    <rPh sb="30" eb="32">
      <t>ヒツヨウ</t>
    </rPh>
    <rPh sb="34" eb="35">
      <t>カイ</t>
    </rPh>
    <rPh sb="39" eb="41">
      <t>クンレン</t>
    </rPh>
    <rPh sb="41" eb="43">
      <t>ジカン</t>
    </rPh>
    <rPh sb="44" eb="46">
      <t>コウリョ</t>
    </rPh>
    <rPh sb="48" eb="50">
      <t>テキセツ</t>
    </rPh>
    <rPh sb="51" eb="53">
      <t>セッテイ</t>
    </rPh>
    <phoneticPr fontId="2"/>
  </si>
  <si>
    <t>個別機能訓練を開始した後に、個別機能訓練項目や訓練実施時間、個別機能訓練の効果（当該利用者のADL及びIADLの改善状況）等についての評価を行っている。</t>
    <rPh sb="0" eb="2">
      <t>コベツ</t>
    </rPh>
    <rPh sb="2" eb="4">
      <t>キノウ</t>
    </rPh>
    <rPh sb="4" eb="6">
      <t>クンレン</t>
    </rPh>
    <rPh sb="7" eb="9">
      <t>カイシ</t>
    </rPh>
    <rPh sb="11" eb="12">
      <t>ノチ</t>
    </rPh>
    <rPh sb="14" eb="16">
      <t>コベツ</t>
    </rPh>
    <rPh sb="16" eb="18">
      <t>キノウ</t>
    </rPh>
    <rPh sb="18" eb="20">
      <t>クンレン</t>
    </rPh>
    <rPh sb="20" eb="22">
      <t>コウモク</t>
    </rPh>
    <rPh sb="23" eb="25">
      <t>クンレン</t>
    </rPh>
    <rPh sb="25" eb="27">
      <t>ジッシ</t>
    </rPh>
    <rPh sb="27" eb="29">
      <t>ジカン</t>
    </rPh>
    <rPh sb="30" eb="32">
      <t>コベツ</t>
    </rPh>
    <rPh sb="32" eb="34">
      <t>キノウ</t>
    </rPh>
    <rPh sb="34" eb="36">
      <t>クンレン</t>
    </rPh>
    <rPh sb="37" eb="39">
      <t>コウカ</t>
    </rPh>
    <rPh sb="40" eb="42">
      <t>トウガイ</t>
    </rPh>
    <rPh sb="42" eb="45">
      <t>リヨウシャ</t>
    </rPh>
    <rPh sb="49" eb="50">
      <t>オヨ</t>
    </rPh>
    <rPh sb="56" eb="58">
      <t>カイゼン</t>
    </rPh>
    <rPh sb="58" eb="60">
      <t>ジョウキョウ</t>
    </rPh>
    <rPh sb="61" eb="62">
      <t>トウ</t>
    </rPh>
    <rPh sb="67" eb="69">
      <t>ヒョウカ</t>
    </rPh>
    <rPh sb="70" eb="71">
      <t>オコナ</t>
    </rPh>
    <phoneticPr fontId="2"/>
  </si>
  <si>
    <t>個別機能訓練を開始した後に、３月ごとに１回以上、利用者の居宅を訪問し、利用者の居宅での生活状況（起居動作、ADL、IADL等の状況）の確認を行い、利用者又はその家族に対して個別機能訓練の実施状況や個別機能訓練の効果等について説明・記録している。</t>
    <rPh sb="0" eb="2">
      <t>コベツ</t>
    </rPh>
    <rPh sb="2" eb="4">
      <t>キノウ</t>
    </rPh>
    <rPh sb="4" eb="6">
      <t>クンレン</t>
    </rPh>
    <rPh sb="7" eb="9">
      <t>カイシ</t>
    </rPh>
    <rPh sb="11" eb="12">
      <t>ノチ</t>
    </rPh>
    <rPh sb="15" eb="16">
      <t>ツキ</t>
    </rPh>
    <rPh sb="20" eb="21">
      <t>カイ</t>
    </rPh>
    <rPh sb="21" eb="23">
      <t>イジョウ</t>
    </rPh>
    <rPh sb="24" eb="27">
      <t>リヨウシャ</t>
    </rPh>
    <rPh sb="28" eb="30">
      <t>キョタク</t>
    </rPh>
    <rPh sb="31" eb="33">
      <t>ホウモン</t>
    </rPh>
    <rPh sb="35" eb="38">
      <t>リヨウシャ</t>
    </rPh>
    <rPh sb="39" eb="41">
      <t>キョタク</t>
    </rPh>
    <rPh sb="43" eb="45">
      <t>セイカツ</t>
    </rPh>
    <rPh sb="45" eb="47">
      <t>ジョウキョウ</t>
    </rPh>
    <rPh sb="48" eb="50">
      <t>キキョ</t>
    </rPh>
    <rPh sb="50" eb="52">
      <t>ドウサ</t>
    </rPh>
    <rPh sb="61" eb="62">
      <t>トウ</t>
    </rPh>
    <rPh sb="63" eb="65">
      <t>ジョウキョウ</t>
    </rPh>
    <rPh sb="67" eb="69">
      <t>カクニン</t>
    </rPh>
    <rPh sb="70" eb="71">
      <t>オコナ</t>
    </rPh>
    <rPh sb="73" eb="76">
      <t>リヨウシャ</t>
    </rPh>
    <rPh sb="76" eb="77">
      <t>マタ</t>
    </rPh>
    <rPh sb="80" eb="82">
      <t>カゾク</t>
    </rPh>
    <rPh sb="83" eb="84">
      <t>タイ</t>
    </rPh>
    <rPh sb="86" eb="88">
      <t>コベツ</t>
    </rPh>
    <rPh sb="88" eb="90">
      <t>キノウ</t>
    </rPh>
    <rPh sb="90" eb="92">
      <t>クンレン</t>
    </rPh>
    <rPh sb="93" eb="95">
      <t>ジッシ</t>
    </rPh>
    <rPh sb="95" eb="97">
      <t>ジョウキョウ</t>
    </rPh>
    <rPh sb="98" eb="100">
      <t>コベツ</t>
    </rPh>
    <rPh sb="100" eb="102">
      <t>キノウ</t>
    </rPh>
    <rPh sb="102" eb="104">
      <t>クンレン</t>
    </rPh>
    <rPh sb="105" eb="108">
      <t>コウカトウ</t>
    </rPh>
    <rPh sb="112" eb="114">
      <t>セツメイ</t>
    </rPh>
    <rPh sb="115" eb="117">
      <t>キロク</t>
    </rPh>
    <phoneticPr fontId="2"/>
  </si>
  <si>
    <t>個別機能訓練を開始した後に、概ね３月ごと１回以上、個別機能訓練の実施状況や個別機能訓練の効果等について、当該利用者を担当する介護支援専門員等にも適宜報告・相談し、利用者等の意向を確認の上、当該利用者に対する個別機能訓練の効果（例えば当該利用者のADL及びIADLの改善状況）等をふまえた個別機能訓練の目標の見直しや訓練項目の変更など、適切な対応を行っている。</t>
    <rPh sb="0" eb="2">
      <t>コベツ</t>
    </rPh>
    <rPh sb="2" eb="4">
      <t>キノウ</t>
    </rPh>
    <rPh sb="4" eb="6">
      <t>クンレン</t>
    </rPh>
    <rPh sb="7" eb="9">
      <t>カイシ</t>
    </rPh>
    <rPh sb="11" eb="12">
      <t>ノチ</t>
    </rPh>
    <rPh sb="14" eb="15">
      <t>オオム</t>
    </rPh>
    <rPh sb="17" eb="18">
      <t>ツキ</t>
    </rPh>
    <rPh sb="21" eb="22">
      <t>カイ</t>
    </rPh>
    <rPh sb="22" eb="24">
      <t>イジョウ</t>
    </rPh>
    <rPh sb="25" eb="27">
      <t>コベツ</t>
    </rPh>
    <rPh sb="27" eb="29">
      <t>キノウ</t>
    </rPh>
    <rPh sb="29" eb="31">
      <t>クンレン</t>
    </rPh>
    <rPh sb="32" eb="34">
      <t>ジッシ</t>
    </rPh>
    <rPh sb="34" eb="36">
      <t>ジョウキョウ</t>
    </rPh>
    <rPh sb="37" eb="39">
      <t>コベツ</t>
    </rPh>
    <rPh sb="39" eb="41">
      <t>キノウ</t>
    </rPh>
    <rPh sb="41" eb="43">
      <t>クンレン</t>
    </rPh>
    <rPh sb="44" eb="47">
      <t>コウカトウ</t>
    </rPh>
    <rPh sb="52" eb="54">
      <t>トウガイ</t>
    </rPh>
    <rPh sb="54" eb="57">
      <t>リヨウシャ</t>
    </rPh>
    <rPh sb="58" eb="60">
      <t>タントウ</t>
    </rPh>
    <rPh sb="62" eb="64">
      <t>カイゴ</t>
    </rPh>
    <rPh sb="64" eb="66">
      <t>シエン</t>
    </rPh>
    <rPh sb="66" eb="69">
      <t>センモンイン</t>
    </rPh>
    <rPh sb="69" eb="70">
      <t>トウ</t>
    </rPh>
    <rPh sb="72" eb="74">
      <t>テキギ</t>
    </rPh>
    <rPh sb="74" eb="76">
      <t>ホウコク</t>
    </rPh>
    <rPh sb="77" eb="79">
      <t>ソウダン</t>
    </rPh>
    <rPh sb="81" eb="84">
      <t>リヨウシャ</t>
    </rPh>
    <rPh sb="84" eb="85">
      <t>トウ</t>
    </rPh>
    <rPh sb="86" eb="88">
      <t>イコウ</t>
    </rPh>
    <rPh sb="89" eb="91">
      <t>カクニン</t>
    </rPh>
    <rPh sb="92" eb="93">
      <t>ウエ</t>
    </rPh>
    <rPh sb="94" eb="96">
      <t>トウガイ</t>
    </rPh>
    <rPh sb="96" eb="99">
      <t>リヨウシャ</t>
    </rPh>
    <rPh sb="100" eb="101">
      <t>タイ</t>
    </rPh>
    <rPh sb="103" eb="105">
      <t>コベツ</t>
    </rPh>
    <rPh sb="105" eb="107">
      <t>キノウ</t>
    </rPh>
    <rPh sb="107" eb="109">
      <t>クンレン</t>
    </rPh>
    <rPh sb="110" eb="112">
      <t>コウカ</t>
    </rPh>
    <rPh sb="113" eb="114">
      <t>タト</t>
    </rPh>
    <rPh sb="116" eb="118">
      <t>トウガイ</t>
    </rPh>
    <rPh sb="118" eb="121">
      <t>リヨウシャ</t>
    </rPh>
    <rPh sb="125" eb="126">
      <t>オヨ</t>
    </rPh>
    <rPh sb="132" eb="134">
      <t>カイゼン</t>
    </rPh>
    <rPh sb="134" eb="136">
      <t>ジョウキョウ</t>
    </rPh>
    <rPh sb="137" eb="138">
      <t>トウ</t>
    </rPh>
    <rPh sb="143" eb="145">
      <t>コベツ</t>
    </rPh>
    <rPh sb="145" eb="147">
      <t>キノウ</t>
    </rPh>
    <rPh sb="147" eb="149">
      <t>クンレン</t>
    </rPh>
    <rPh sb="150" eb="152">
      <t>モクヒョウ</t>
    </rPh>
    <rPh sb="153" eb="155">
      <t>ミナオ</t>
    </rPh>
    <rPh sb="157" eb="159">
      <t>クンレン</t>
    </rPh>
    <rPh sb="159" eb="161">
      <t>コウモク</t>
    </rPh>
    <rPh sb="162" eb="164">
      <t>ヘンコウ</t>
    </rPh>
    <rPh sb="167" eb="169">
      <t>テキセツ</t>
    </rPh>
    <rPh sb="170" eb="172">
      <t>タイオウ</t>
    </rPh>
    <rPh sb="173" eb="174">
      <t>オコナ</t>
    </rPh>
    <phoneticPr fontId="2"/>
  </si>
  <si>
    <t>個別機能訓練に関する記録（個別機能訓練の目標、目標をふまえた訓練項目、訓練実施時間、個別機能訓練実施者等）は、利用者ごとに保管され、常に当該事業所の個別機能訓練従事者により閲覧が可能であるようにしている。</t>
    <rPh sb="0" eb="2">
      <t>コベツ</t>
    </rPh>
    <rPh sb="2" eb="4">
      <t>キノウ</t>
    </rPh>
    <rPh sb="4" eb="6">
      <t>クンレン</t>
    </rPh>
    <rPh sb="7" eb="8">
      <t>カン</t>
    </rPh>
    <rPh sb="10" eb="12">
      <t>キロク</t>
    </rPh>
    <rPh sb="13" eb="15">
      <t>コベツ</t>
    </rPh>
    <rPh sb="15" eb="17">
      <t>キノウ</t>
    </rPh>
    <rPh sb="17" eb="19">
      <t>クンレン</t>
    </rPh>
    <rPh sb="20" eb="22">
      <t>モクヒョウ</t>
    </rPh>
    <rPh sb="23" eb="25">
      <t>モクヒョウ</t>
    </rPh>
    <rPh sb="30" eb="32">
      <t>クンレン</t>
    </rPh>
    <rPh sb="32" eb="34">
      <t>コウモク</t>
    </rPh>
    <rPh sb="35" eb="37">
      <t>クンレン</t>
    </rPh>
    <rPh sb="37" eb="39">
      <t>ジッシ</t>
    </rPh>
    <rPh sb="39" eb="41">
      <t>ジカン</t>
    </rPh>
    <rPh sb="42" eb="44">
      <t>コベツ</t>
    </rPh>
    <rPh sb="44" eb="46">
      <t>キノウ</t>
    </rPh>
    <rPh sb="46" eb="48">
      <t>クンレン</t>
    </rPh>
    <rPh sb="48" eb="51">
      <t>ジッシシャ</t>
    </rPh>
    <rPh sb="51" eb="52">
      <t>トウ</t>
    </rPh>
    <rPh sb="55" eb="58">
      <t>リヨウシャ</t>
    </rPh>
    <rPh sb="61" eb="63">
      <t>ホカン</t>
    </rPh>
    <rPh sb="66" eb="67">
      <t>ツネ</t>
    </rPh>
    <rPh sb="68" eb="70">
      <t>トウガイ</t>
    </rPh>
    <rPh sb="70" eb="73">
      <t>ジギョウショ</t>
    </rPh>
    <rPh sb="74" eb="76">
      <t>コベツ</t>
    </rPh>
    <rPh sb="76" eb="78">
      <t>キノウ</t>
    </rPh>
    <rPh sb="78" eb="80">
      <t>クンレン</t>
    </rPh>
    <rPh sb="80" eb="83">
      <t>ジュウジシャ</t>
    </rPh>
    <rPh sb="86" eb="88">
      <t>エツラン</t>
    </rPh>
    <rPh sb="89" eb="91">
      <t>カノウ</t>
    </rPh>
    <phoneticPr fontId="2"/>
  </si>
  <si>
    <t>定員超過利用・人員基準欠如が発生していない。</t>
    <rPh sb="0" eb="2">
      <t>テイイン</t>
    </rPh>
    <rPh sb="2" eb="4">
      <t>チョウカ</t>
    </rPh>
    <rPh sb="4" eb="6">
      <t>リヨウ</t>
    </rPh>
    <rPh sb="7" eb="9">
      <t>ジンイン</t>
    </rPh>
    <rPh sb="9" eb="11">
      <t>キジュン</t>
    </rPh>
    <rPh sb="11" eb="13">
      <t>ケツジョ</t>
    </rPh>
    <rPh sb="14" eb="16">
      <t>ハッセイ</t>
    </rPh>
    <phoneticPr fontId="2"/>
  </si>
  <si>
    <t>専ら機能訓練指導員の職務に従事する理学療法士、作業療法士、言語聴覚士、看護職員、柔道整復師、あん摩マッサージ指圧師、はり師又はきゅう師（はり師又はきゅう師については、理学療法士、作業療法士、言語聴覚士、看護職員、柔道整復師又はあん摩マッサージ指圧師の資格を有する機能訓練指導員を配置した事業所で６月以上機能訓練指導に従事した経験を有する者に限る。）（当加算において「理学療法士等」という。）を１名以上配置することに加えて、専ら機能訓練指導員の職務に従事する理学療法士等を指定通所介護を行う時間帯を通じて１名以上配置している。</t>
    <rPh sb="0" eb="1">
      <t>モッパ</t>
    </rPh>
    <rPh sb="2" eb="4">
      <t>キノウ</t>
    </rPh>
    <rPh sb="4" eb="6">
      <t>クンレン</t>
    </rPh>
    <rPh sb="6" eb="9">
      <t>シドウイン</t>
    </rPh>
    <rPh sb="10" eb="12">
      <t>ショクム</t>
    </rPh>
    <rPh sb="13" eb="15">
      <t>ジュウジ</t>
    </rPh>
    <rPh sb="17" eb="19">
      <t>リガク</t>
    </rPh>
    <rPh sb="19" eb="22">
      <t>リョウホウシ</t>
    </rPh>
    <rPh sb="207" eb="208">
      <t>クワ</t>
    </rPh>
    <rPh sb="211" eb="212">
      <t>モッパ</t>
    </rPh>
    <rPh sb="213" eb="215">
      <t>キノウ</t>
    </rPh>
    <rPh sb="215" eb="217">
      <t>クンレン</t>
    </rPh>
    <rPh sb="217" eb="220">
      <t>シドウイン</t>
    </rPh>
    <rPh sb="221" eb="223">
      <t>ショクム</t>
    </rPh>
    <rPh sb="224" eb="226">
      <t>ジュウジ</t>
    </rPh>
    <rPh sb="228" eb="230">
      <t>リガク</t>
    </rPh>
    <rPh sb="230" eb="233">
      <t>リョウホウシ</t>
    </rPh>
    <rPh sb="233" eb="234">
      <t>トウ</t>
    </rPh>
    <rPh sb="235" eb="237">
      <t>シテイ</t>
    </rPh>
    <rPh sb="237" eb="241">
      <t>ツウショカイゴ</t>
    </rPh>
    <rPh sb="242" eb="243">
      <t>オコナ</t>
    </rPh>
    <rPh sb="244" eb="247">
      <t>ジカンタイ</t>
    </rPh>
    <rPh sb="248" eb="249">
      <t>ツウ</t>
    </rPh>
    <rPh sb="252" eb="253">
      <t>メイ</t>
    </rPh>
    <rPh sb="253" eb="255">
      <t>イジョウ</t>
    </rPh>
    <rPh sb="255" eb="257">
      <t>ハイチ</t>
    </rPh>
    <phoneticPr fontId="2"/>
  </si>
  <si>
    <t>個別機能訓練加算（Ⅱ）</t>
    <phoneticPr fontId="2"/>
  </si>
  <si>
    <t>個別機能県連加算（Ⅰ）イ又はロの基準に適合</t>
    <rPh sb="0" eb="8">
      <t>コベツキノウケンレンカサン</t>
    </rPh>
    <rPh sb="12" eb="13">
      <t>マタ</t>
    </rPh>
    <rPh sb="16" eb="18">
      <t>キジュン</t>
    </rPh>
    <rPh sb="19" eb="21">
      <t>テキゴウ</t>
    </rPh>
    <phoneticPr fontId="2"/>
  </si>
  <si>
    <t>個別機能訓練計画書の内容等の情報を厚生労働省（LIFE)に提出し、機能訓練の実施に当たって、当該情報その他機能訓練の適切かつ有効な実施のために必要な情報を活用</t>
    <phoneticPr fontId="2"/>
  </si>
  <si>
    <t>評価対象者（当該通所介護事業所の利用期間（評価対象利用期間）が６月を超える者）の総数が10人以上</t>
    <rPh sb="0" eb="2">
      <t>ヒョウカ</t>
    </rPh>
    <rPh sb="2" eb="5">
      <t>タイショウシャ</t>
    </rPh>
    <rPh sb="6" eb="8">
      <t>トウガイ</t>
    </rPh>
    <rPh sb="8" eb="10">
      <t>ツウショ</t>
    </rPh>
    <rPh sb="10" eb="12">
      <t>カイゴ</t>
    </rPh>
    <rPh sb="12" eb="15">
      <t>ジギョウショ</t>
    </rPh>
    <rPh sb="16" eb="18">
      <t>リヨウ</t>
    </rPh>
    <rPh sb="18" eb="20">
      <t>キカン</t>
    </rPh>
    <rPh sb="21" eb="23">
      <t>ヒョウカ</t>
    </rPh>
    <rPh sb="23" eb="25">
      <t>タイショウ</t>
    </rPh>
    <rPh sb="25" eb="27">
      <t>リヨウ</t>
    </rPh>
    <rPh sb="27" eb="29">
      <t>キカン</t>
    </rPh>
    <rPh sb="32" eb="33">
      <t>ツキ</t>
    </rPh>
    <rPh sb="34" eb="35">
      <t>コ</t>
    </rPh>
    <rPh sb="37" eb="38">
      <t>モノ</t>
    </rPh>
    <rPh sb="40" eb="42">
      <t>ソウスウ</t>
    </rPh>
    <rPh sb="45" eb="48">
      <t>ニンイジョウ</t>
    </rPh>
    <phoneticPr fontId="2"/>
  </si>
  <si>
    <t>評価対象者全員について、評価対象期間利用者の初月と当該月の翌月から起算して６月目において、ADLを評価し、その評価に基づく値（ADL値）を測定し、測定した日が属する月ごとに厚生労働省（LIFE)に測定を提出</t>
    <rPh sb="0" eb="2">
      <t>ヒョウカ</t>
    </rPh>
    <rPh sb="2" eb="5">
      <t>タイショウシャ</t>
    </rPh>
    <rPh sb="5" eb="7">
      <t>ゼンイン</t>
    </rPh>
    <rPh sb="12" eb="14">
      <t>ヒョウカ</t>
    </rPh>
    <rPh sb="14" eb="16">
      <t>タイショウ</t>
    </rPh>
    <rPh sb="16" eb="18">
      <t>キカン</t>
    </rPh>
    <rPh sb="18" eb="21">
      <t>リヨウシャ</t>
    </rPh>
    <rPh sb="22" eb="24">
      <t>ショゲツ</t>
    </rPh>
    <rPh sb="25" eb="27">
      <t>トウガイ</t>
    </rPh>
    <rPh sb="27" eb="28">
      <t>ツキ</t>
    </rPh>
    <rPh sb="29" eb="31">
      <t>ヨクゲツ</t>
    </rPh>
    <rPh sb="33" eb="35">
      <t>キサン</t>
    </rPh>
    <rPh sb="38" eb="40">
      <t>ツキメ</t>
    </rPh>
    <rPh sb="49" eb="51">
      <t>ヒョウカ</t>
    </rPh>
    <rPh sb="55" eb="57">
      <t>ヒョウカ</t>
    </rPh>
    <rPh sb="58" eb="59">
      <t>モト</t>
    </rPh>
    <rPh sb="61" eb="62">
      <t>アタイ</t>
    </rPh>
    <rPh sb="66" eb="67">
      <t>チ</t>
    </rPh>
    <rPh sb="69" eb="71">
      <t>ソクテイ</t>
    </rPh>
    <rPh sb="73" eb="75">
      <t>ソクテイ</t>
    </rPh>
    <rPh sb="77" eb="78">
      <t>ヒ</t>
    </rPh>
    <rPh sb="79" eb="80">
      <t>ゾク</t>
    </rPh>
    <rPh sb="82" eb="83">
      <t>ツキ</t>
    </rPh>
    <rPh sb="86" eb="88">
      <t>コウセイ</t>
    </rPh>
    <rPh sb="88" eb="91">
      <t>ロウドウショウ</t>
    </rPh>
    <rPh sb="98" eb="100">
      <t>ソクテイ</t>
    </rPh>
    <rPh sb="101" eb="103">
      <t>テイシュツ</t>
    </rPh>
    <phoneticPr fontId="2"/>
  </si>
  <si>
    <t>評価対象者の評価対象利用開始月の翌月から起算して６月目の月に測定したADL値から評価対象利用開始月に測定したADL値を控除して得た値を用いて一定の基準に基づき算定した値の平均値が１以上</t>
    <rPh sb="0" eb="2">
      <t>ヒョウカ</t>
    </rPh>
    <rPh sb="2" eb="5">
      <t>タイショウシャ</t>
    </rPh>
    <rPh sb="6" eb="8">
      <t>ヒョウカ</t>
    </rPh>
    <rPh sb="8" eb="10">
      <t>タイショウ</t>
    </rPh>
    <rPh sb="10" eb="12">
      <t>リヨウ</t>
    </rPh>
    <rPh sb="12" eb="14">
      <t>カイシ</t>
    </rPh>
    <rPh sb="14" eb="15">
      <t>ツキ</t>
    </rPh>
    <rPh sb="16" eb="18">
      <t>ヨクゲツ</t>
    </rPh>
    <rPh sb="20" eb="22">
      <t>キサン</t>
    </rPh>
    <rPh sb="25" eb="27">
      <t>ツキメ</t>
    </rPh>
    <rPh sb="28" eb="29">
      <t>ツキ</t>
    </rPh>
    <rPh sb="30" eb="32">
      <t>ソクテイ</t>
    </rPh>
    <rPh sb="37" eb="38">
      <t>チ</t>
    </rPh>
    <rPh sb="40" eb="42">
      <t>ヒョウカ</t>
    </rPh>
    <rPh sb="42" eb="44">
      <t>タイショウ</t>
    </rPh>
    <rPh sb="44" eb="46">
      <t>リヨウ</t>
    </rPh>
    <rPh sb="46" eb="48">
      <t>カイシ</t>
    </rPh>
    <rPh sb="48" eb="49">
      <t>ツキ</t>
    </rPh>
    <rPh sb="50" eb="52">
      <t>ソクテイ</t>
    </rPh>
    <rPh sb="57" eb="58">
      <t>チ</t>
    </rPh>
    <rPh sb="59" eb="61">
      <t>コウジョ</t>
    </rPh>
    <rPh sb="63" eb="64">
      <t>エ</t>
    </rPh>
    <rPh sb="65" eb="66">
      <t>チ</t>
    </rPh>
    <rPh sb="67" eb="68">
      <t>モチ</t>
    </rPh>
    <rPh sb="70" eb="72">
      <t>イッテイ</t>
    </rPh>
    <rPh sb="73" eb="75">
      <t>キジュン</t>
    </rPh>
    <rPh sb="76" eb="77">
      <t>モト</t>
    </rPh>
    <rPh sb="79" eb="81">
      <t>サンテイ</t>
    </rPh>
    <rPh sb="83" eb="84">
      <t>アタイ</t>
    </rPh>
    <rPh sb="85" eb="87">
      <t>ヘイキン</t>
    </rPh>
    <rPh sb="87" eb="88">
      <t>チ</t>
    </rPh>
    <rPh sb="90" eb="92">
      <t>イジョウ</t>
    </rPh>
    <phoneticPr fontId="2"/>
  </si>
  <si>
    <t>評価対象者全員について、評価対象期間利用者の初月と当該月の翌月から起算して６月目において、ADLを評価し、その評価に基づく値（ADL値）を測定し、測定した日が属する月ごとに厚生労働省（LIFE）に測定を提出</t>
    <rPh sb="0" eb="2">
      <t>ヒョウカ</t>
    </rPh>
    <rPh sb="2" eb="5">
      <t>タイショウシャ</t>
    </rPh>
    <rPh sb="5" eb="7">
      <t>ゼンイン</t>
    </rPh>
    <rPh sb="12" eb="14">
      <t>ヒョウカ</t>
    </rPh>
    <rPh sb="14" eb="16">
      <t>タイショウ</t>
    </rPh>
    <rPh sb="16" eb="18">
      <t>キカン</t>
    </rPh>
    <rPh sb="18" eb="21">
      <t>リヨウシャ</t>
    </rPh>
    <rPh sb="22" eb="24">
      <t>ショゲツ</t>
    </rPh>
    <rPh sb="25" eb="27">
      <t>トウガイ</t>
    </rPh>
    <rPh sb="27" eb="28">
      <t>ツキ</t>
    </rPh>
    <rPh sb="29" eb="31">
      <t>ヨクゲツ</t>
    </rPh>
    <rPh sb="33" eb="35">
      <t>キサン</t>
    </rPh>
    <rPh sb="38" eb="40">
      <t>ツキメ</t>
    </rPh>
    <rPh sb="49" eb="51">
      <t>ヒョウカ</t>
    </rPh>
    <rPh sb="55" eb="57">
      <t>ヒョウカ</t>
    </rPh>
    <rPh sb="58" eb="59">
      <t>モト</t>
    </rPh>
    <rPh sb="61" eb="62">
      <t>アタイ</t>
    </rPh>
    <rPh sb="66" eb="67">
      <t>チ</t>
    </rPh>
    <rPh sb="69" eb="71">
      <t>ソクテイ</t>
    </rPh>
    <rPh sb="73" eb="75">
      <t>ソクテイ</t>
    </rPh>
    <rPh sb="77" eb="78">
      <t>ヒ</t>
    </rPh>
    <rPh sb="79" eb="80">
      <t>ゾク</t>
    </rPh>
    <rPh sb="82" eb="83">
      <t>ツキ</t>
    </rPh>
    <rPh sb="86" eb="88">
      <t>コウセイ</t>
    </rPh>
    <rPh sb="88" eb="91">
      <t>ロウドウショウ</t>
    </rPh>
    <rPh sb="98" eb="100">
      <t>ソクテイ</t>
    </rPh>
    <rPh sb="101" eb="103">
      <t>テイシュツ</t>
    </rPh>
    <phoneticPr fontId="2"/>
  </si>
  <si>
    <t>評価対象者の評価対象利用開始月の翌月から起算して６月目の月に測定したADL値から評価対象利用開始月に測定したADL値を控除して得た値を用いて一定の基準に基づき算定した値の平均値が２以上</t>
    <rPh sb="0" eb="2">
      <t>ヒョウカ</t>
    </rPh>
    <rPh sb="2" eb="5">
      <t>タイショウシャ</t>
    </rPh>
    <rPh sb="6" eb="8">
      <t>ヒョウカ</t>
    </rPh>
    <rPh sb="8" eb="10">
      <t>タイショウ</t>
    </rPh>
    <rPh sb="10" eb="12">
      <t>リヨウ</t>
    </rPh>
    <rPh sb="12" eb="14">
      <t>カイシ</t>
    </rPh>
    <rPh sb="14" eb="15">
      <t>ツキ</t>
    </rPh>
    <rPh sb="16" eb="18">
      <t>ヨクゲツ</t>
    </rPh>
    <rPh sb="20" eb="22">
      <t>キサン</t>
    </rPh>
    <rPh sb="25" eb="27">
      <t>ツキメ</t>
    </rPh>
    <rPh sb="28" eb="29">
      <t>ツキ</t>
    </rPh>
    <rPh sb="30" eb="32">
      <t>ソクテイ</t>
    </rPh>
    <rPh sb="37" eb="38">
      <t>チ</t>
    </rPh>
    <rPh sb="40" eb="42">
      <t>ヒョウカ</t>
    </rPh>
    <rPh sb="42" eb="44">
      <t>タイショウ</t>
    </rPh>
    <rPh sb="44" eb="46">
      <t>リヨウ</t>
    </rPh>
    <rPh sb="46" eb="48">
      <t>カイシ</t>
    </rPh>
    <rPh sb="48" eb="49">
      <t>ツキ</t>
    </rPh>
    <rPh sb="50" eb="52">
      <t>ソクテイ</t>
    </rPh>
    <rPh sb="57" eb="58">
      <t>チ</t>
    </rPh>
    <rPh sb="59" eb="61">
      <t>コウジョ</t>
    </rPh>
    <rPh sb="63" eb="64">
      <t>エ</t>
    </rPh>
    <rPh sb="65" eb="66">
      <t>チ</t>
    </rPh>
    <rPh sb="67" eb="68">
      <t>モチ</t>
    </rPh>
    <rPh sb="70" eb="72">
      <t>イッテイ</t>
    </rPh>
    <rPh sb="73" eb="75">
      <t>キジュン</t>
    </rPh>
    <rPh sb="76" eb="77">
      <t>モト</t>
    </rPh>
    <rPh sb="79" eb="81">
      <t>サンテイ</t>
    </rPh>
    <rPh sb="83" eb="84">
      <t>アタイ</t>
    </rPh>
    <rPh sb="85" eb="87">
      <t>ヘイキン</t>
    </rPh>
    <rPh sb="87" eb="88">
      <t>チ</t>
    </rPh>
    <rPh sb="90" eb="92">
      <t>イジョウ</t>
    </rPh>
    <phoneticPr fontId="2"/>
  </si>
  <si>
    <t>ＡＤＬ維持等加算（Ⅲ）</t>
    <phoneticPr fontId="2"/>
  </si>
  <si>
    <t>令和３年３月31 日において現に、令和３年度介護報酬改定による改正前のＡＤＬ維持等加算に係る届け出を行っている</t>
    <phoneticPr fontId="2"/>
  </si>
  <si>
    <t>令和３年度介護報酬改定によるADL維持等加算（Ⅰ）又は（Ⅱ）の届出を行っていない</t>
    <rPh sb="0" eb="2">
      <t>レイワ</t>
    </rPh>
    <rPh sb="3" eb="4">
      <t>ネン</t>
    </rPh>
    <rPh sb="17" eb="19">
      <t>イジ</t>
    </rPh>
    <rPh sb="19" eb="20">
      <t>トウ</t>
    </rPh>
    <rPh sb="20" eb="22">
      <t>カサン</t>
    </rPh>
    <rPh sb="25" eb="26">
      <t>マタ</t>
    </rPh>
    <rPh sb="31" eb="33">
      <t>トドケデ</t>
    </rPh>
    <rPh sb="34" eb="35">
      <t>オコナ</t>
    </rPh>
    <phoneticPr fontId="2"/>
  </si>
  <si>
    <t>令和５年３月３１日までの措置である</t>
    <rPh sb="0" eb="2">
      <t>レイワ</t>
    </rPh>
    <rPh sb="3" eb="4">
      <t>ネン</t>
    </rPh>
    <rPh sb="5" eb="6">
      <t>ツキ</t>
    </rPh>
    <rPh sb="8" eb="9">
      <t>ヒ</t>
    </rPh>
    <rPh sb="12" eb="14">
      <t>ソチ</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</si>
  <si>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20以上である。</t>
    <rPh sb="0" eb="2">
      <t>シテイ</t>
    </rPh>
    <rPh sb="2" eb="4">
      <t>ツウショ</t>
    </rPh>
    <rPh sb="4" eb="6">
      <t>カイゴ</t>
    </rPh>
    <rPh sb="6" eb="9">
      <t>ジギョウショ</t>
    </rPh>
    <rPh sb="13" eb="16">
      <t>ゼンネンド</t>
    </rPh>
    <rPh sb="16" eb="17">
      <t>マタ</t>
    </rPh>
    <rPh sb="18" eb="20">
      <t>サンテイ</t>
    </rPh>
    <rPh sb="20" eb="21">
      <t>ビ</t>
    </rPh>
    <rPh sb="22" eb="23">
      <t>ゾク</t>
    </rPh>
    <rPh sb="25" eb="26">
      <t>ツキ</t>
    </rPh>
    <rPh sb="27" eb="28">
      <t>マエ</t>
    </rPh>
    <rPh sb="29" eb="30">
      <t>ツキ</t>
    </rPh>
    <rPh sb="30" eb="31">
      <t>アイダ</t>
    </rPh>
    <rPh sb="32" eb="35">
      <t>リヨウシャ</t>
    </rPh>
    <rPh sb="36" eb="38">
      <t>ソウスウ</t>
    </rPh>
    <rPh sb="42" eb="44">
      <t>ニチジョウ</t>
    </rPh>
    <rPh sb="44" eb="46">
      <t>セイカツ</t>
    </rPh>
    <rPh sb="47" eb="49">
      <t>シショウ</t>
    </rPh>
    <rPh sb="50" eb="51">
      <t>キタ</t>
    </rPh>
    <rPh sb="58" eb="60">
      <t>ショウジョウ</t>
    </rPh>
    <rPh sb="60" eb="61">
      <t>マタ</t>
    </rPh>
    <rPh sb="62" eb="64">
      <t>コウドウ</t>
    </rPh>
    <rPh sb="65" eb="66">
      <t>ミト</t>
    </rPh>
    <rPh sb="74" eb="76">
      <t>カイゴ</t>
    </rPh>
    <rPh sb="77" eb="79">
      <t>ヒツヨウ</t>
    </rPh>
    <rPh sb="82" eb="85">
      <t>ニンチショウ</t>
    </rPh>
    <rPh sb="86" eb="87">
      <t>モノ</t>
    </rPh>
    <rPh sb="88" eb="90">
      <t>ニチジョウ</t>
    </rPh>
    <rPh sb="90" eb="92">
      <t>セイカツ</t>
    </rPh>
    <rPh sb="92" eb="95">
      <t>ジリツド</t>
    </rPh>
    <rPh sb="102" eb="103">
      <t>マタ</t>
    </rPh>
    <rPh sb="106" eb="108">
      <t>ガイトウ</t>
    </rPh>
    <rPh sb="110" eb="111">
      <t>モノ</t>
    </rPh>
    <rPh sb="113" eb="114">
      <t>シ</t>
    </rPh>
    <rPh sb="116" eb="118">
      <t>ワリアイ</t>
    </rPh>
    <rPh sb="122" eb="123">
      <t>ブン</t>
    </rPh>
    <rPh sb="126" eb="128">
      <t>イジョウ</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</si>
  <si>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認知症介護指導者養成研修、認知症看護に係る適切な研修、認知症介護実践リーダー研修、認知症介護実践者研修の修了者）を１名以上配置している。</t>
    <rPh sb="0" eb="2">
      <t>シテイ</t>
    </rPh>
    <rPh sb="2" eb="4">
      <t>ツウショ</t>
    </rPh>
    <rPh sb="4" eb="6">
      <t>カイゴ</t>
    </rPh>
    <rPh sb="7" eb="8">
      <t>オコナ</t>
    </rPh>
    <rPh sb="9" eb="12">
      <t>ジカンタイ</t>
    </rPh>
    <rPh sb="13" eb="14">
      <t>ツウ</t>
    </rPh>
    <rPh sb="17" eb="18">
      <t>モッパ</t>
    </rPh>
    <rPh sb="19" eb="21">
      <t>トウガイ</t>
    </rPh>
    <rPh sb="21" eb="23">
      <t>シテイ</t>
    </rPh>
    <rPh sb="23" eb="25">
      <t>ツウショ</t>
    </rPh>
    <rPh sb="25" eb="27">
      <t>カイゴ</t>
    </rPh>
    <rPh sb="28" eb="30">
      <t>テイキョウ</t>
    </rPh>
    <rPh sb="31" eb="32">
      <t>ア</t>
    </rPh>
    <rPh sb="34" eb="37">
      <t>ニンチショウ</t>
    </rPh>
    <rPh sb="37" eb="39">
      <t>カイゴ</t>
    </rPh>
    <rPh sb="40" eb="42">
      <t>シドウ</t>
    </rPh>
    <rPh sb="43" eb="44">
      <t>カカ</t>
    </rPh>
    <rPh sb="45" eb="48">
      <t>センモンテキ</t>
    </rPh>
    <rPh sb="49" eb="51">
      <t>ケンシュウ</t>
    </rPh>
    <rPh sb="52" eb="55">
      <t>ニンチショウ</t>
    </rPh>
    <rPh sb="55" eb="57">
      <t>カイゴ</t>
    </rPh>
    <rPh sb="58" eb="59">
      <t>カカ</t>
    </rPh>
    <rPh sb="60" eb="63">
      <t>センモンテキ</t>
    </rPh>
    <rPh sb="64" eb="66">
      <t>ケンシュウ</t>
    </rPh>
    <rPh sb="66" eb="67">
      <t>マタ</t>
    </rPh>
    <rPh sb="68" eb="71">
      <t>ニンチショウ</t>
    </rPh>
    <rPh sb="71" eb="73">
      <t>カイゴ</t>
    </rPh>
    <rPh sb="74" eb="75">
      <t>カカ</t>
    </rPh>
    <rPh sb="76" eb="79">
      <t>ジッセンテキ</t>
    </rPh>
    <rPh sb="80" eb="83">
      <t>ケンシュウトウ</t>
    </rPh>
    <rPh sb="84" eb="86">
      <t>シュウリョウ</t>
    </rPh>
    <rPh sb="88" eb="89">
      <t>モノ</t>
    </rPh>
    <rPh sb="90" eb="93">
      <t>ニンチショウ</t>
    </rPh>
    <rPh sb="93" eb="95">
      <t>カイゴ</t>
    </rPh>
    <rPh sb="95" eb="98">
      <t>シドウシャ</t>
    </rPh>
    <rPh sb="98" eb="100">
      <t>ヨウセイ</t>
    </rPh>
    <rPh sb="100" eb="102">
      <t>ケンシュウ</t>
    </rPh>
    <rPh sb="103" eb="106">
      <t>ニンチショウ</t>
    </rPh>
    <rPh sb="106" eb="108">
      <t>カンゴ</t>
    </rPh>
    <rPh sb="109" eb="110">
      <t>カカ</t>
    </rPh>
    <rPh sb="111" eb="113">
      <t>テキセツ</t>
    </rPh>
    <rPh sb="114" eb="116">
      <t>ケンシュウ</t>
    </rPh>
    <rPh sb="117" eb="120">
      <t>ニンチショウ</t>
    </rPh>
    <rPh sb="120" eb="122">
      <t>カイゴ</t>
    </rPh>
    <rPh sb="122" eb="124">
      <t>ジッセン</t>
    </rPh>
    <rPh sb="128" eb="130">
      <t>ケンシュウ</t>
    </rPh>
    <rPh sb="131" eb="134">
      <t>ニンチショウ</t>
    </rPh>
    <rPh sb="134" eb="136">
      <t>カイゴ</t>
    </rPh>
    <rPh sb="136" eb="139">
      <t>ジッセンシャ</t>
    </rPh>
    <rPh sb="139" eb="141">
      <t>ケンシュウ</t>
    </rPh>
    <rPh sb="142" eb="145">
      <t>シュウリョウシャ</t>
    </rPh>
    <rPh sb="148" eb="149">
      <t>メイ</t>
    </rPh>
    <rPh sb="149" eb="151">
      <t>イジョウ</t>
    </rPh>
    <rPh sb="151" eb="153">
      <t>ハイチ</t>
    </rPh>
    <phoneticPr fontId="2"/>
  </si>
  <si>
    <t>受け入れた若年性認知症利用者（初老期における認知症によって要介護者となった者）ごとに個別に担当者を定めている。</t>
    <rPh sb="0" eb="1">
      <t>ウ</t>
    </rPh>
    <rPh sb="2" eb="3">
      <t>イ</t>
    </rPh>
    <rPh sb="5" eb="8">
      <t>ジャクネンセイ</t>
    </rPh>
    <rPh sb="8" eb="11">
      <t>ニンチショウ</t>
    </rPh>
    <rPh sb="11" eb="14">
      <t>リヨウシャ</t>
    </rPh>
    <rPh sb="15" eb="18">
      <t>ショロウキ</t>
    </rPh>
    <rPh sb="22" eb="25">
      <t>ニンチショウ</t>
    </rPh>
    <rPh sb="29" eb="32">
      <t>ヨウカイゴ</t>
    </rPh>
    <rPh sb="32" eb="33">
      <t>シャ</t>
    </rPh>
    <rPh sb="37" eb="38">
      <t>モノ</t>
    </rPh>
    <rPh sb="42" eb="44">
      <t>コベツ</t>
    </rPh>
    <rPh sb="45" eb="48">
      <t>タントウシャ</t>
    </rPh>
    <rPh sb="49" eb="50">
      <t>サダ</t>
    </rPh>
    <phoneticPr fontId="2"/>
  </si>
  <si>
    <t>□</t>
    <phoneticPr fontId="2"/>
  </si>
  <si>
    <t>担当者を中心に、当該利用者の特性やニーズに応じたサービス提供を行っている。</t>
    <rPh sb="0" eb="3">
      <t>タントウシャ</t>
    </rPh>
    <rPh sb="4" eb="6">
      <t>チュウシン</t>
    </rPh>
    <rPh sb="8" eb="10">
      <t>トウガイ</t>
    </rPh>
    <rPh sb="10" eb="13">
      <t>リヨウシャ</t>
    </rPh>
    <rPh sb="14" eb="16">
      <t>トクセイ</t>
    </rPh>
    <rPh sb="21" eb="22">
      <t>オウ</t>
    </rPh>
    <rPh sb="28" eb="30">
      <t>テイキョウ</t>
    </rPh>
    <rPh sb="31" eb="32">
      <t>オコナ</t>
    </rPh>
    <phoneticPr fontId="2"/>
  </si>
  <si>
    <t>管理栄養士（外部との連携を含む）を１人配置</t>
    <rPh sb="0" eb="2">
      <t>カンリ</t>
    </rPh>
    <rPh sb="2" eb="5">
      <t>エイヨウシ</t>
    </rPh>
    <rPh sb="6" eb="8">
      <t>ガイブ</t>
    </rPh>
    <rPh sb="10" eb="12">
      <t>レンケイ</t>
    </rPh>
    <rPh sb="13" eb="14">
      <t>フク</t>
    </rPh>
    <rPh sb="18" eb="19">
      <t>ニン</t>
    </rPh>
    <rPh sb="19" eb="21">
      <t>ハイチ</t>
    </rPh>
    <phoneticPr fontId="2"/>
  </si>
  <si>
    <t>利用者ごとに管理栄養士、看護職員、介護職員、生活相談員その他の職員が共同で栄養アセスメントを行い、利用者、家族に結果を説明し、相談等に対応</t>
    <rPh sb="0" eb="3">
      <t>リヨウシャ</t>
    </rPh>
    <rPh sb="6" eb="8">
      <t>カンリ</t>
    </rPh>
    <rPh sb="8" eb="11">
      <t>エイヨウシ</t>
    </rPh>
    <rPh sb="12" eb="14">
      <t>カンゴ</t>
    </rPh>
    <rPh sb="14" eb="16">
      <t>ショクイン</t>
    </rPh>
    <rPh sb="17" eb="19">
      <t>カイゴ</t>
    </rPh>
    <rPh sb="19" eb="21">
      <t>ショクイン</t>
    </rPh>
    <rPh sb="22" eb="24">
      <t>セイカツ</t>
    </rPh>
    <rPh sb="24" eb="27">
      <t>ソウダンイン</t>
    </rPh>
    <rPh sb="29" eb="30">
      <t>タ</t>
    </rPh>
    <rPh sb="31" eb="33">
      <t>ショクイン</t>
    </rPh>
    <rPh sb="34" eb="36">
      <t>キョウドウ</t>
    </rPh>
    <rPh sb="37" eb="39">
      <t>エイヨウ</t>
    </rPh>
    <rPh sb="46" eb="47">
      <t>オコナ</t>
    </rPh>
    <rPh sb="49" eb="52">
      <t>リヨウシャ</t>
    </rPh>
    <rPh sb="53" eb="55">
      <t>カゾク</t>
    </rPh>
    <rPh sb="56" eb="58">
      <t>ケッカ</t>
    </rPh>
    <rPh sb="59" eb="61">
      <t>セツメイ</t>
    </rPh>
    <rPh sb="63" eb="65">
      <t>ソウダン</t>
    </rPh>
    <rPh sb="65" eb="66">
      <t>トウ</t>
    </rPh>
    <rPh sb="67" eb="69">
      <t>タイオウ</t>
    </rPh>
    <phoneticPr fontId="2"/>
  </si>
  <si>
    <t>□</t>
    <phoneticPr fontId="2"/>
  </si>
  <si>
    <t>定員、人員基準に適合</t>
    <rPh sb="0" eb="2">
      <t>テイイン</t>
    </rPh>
    <rPh sb="3" eb="5">
      <t>ジンイン</t>
    </rPh>
    <rPh sb="5" eb="7">
      <t>キジュン</t>
    </rPh>
    <rPh sb="8" eb="10">
      <t>テキゴウ</t>
    </rPh>
    <phoneticPr fontId="2"/>
  </si>
  <si>
    <t>利用者ごとの栄養状態等の情報を厚生労働省（LIFE）へ提出し、当該情報その他栄養管理の適切かつ有効な実施のために必要な情報を活用</t>
    <rPh sb="0" eb="3">
      <t>リヨウシャ</t>
    </rPh>
    <rPh sb="6" eb="8">
      <t>エイヨウ</t>
    </rPh>
    <rPh sb="8" eb="10">
      <t>ジョウタイ</t>
    </rPh>
    <rPh sb="10" eb="11">
      <t>トウ</t>
    </rPh>
    <rPh sb="12" eb="14">
      <t>ジョウホウ</t>
    </rPh>
    <rPh sb="15" eb="17">
      <t>コウセイ</t>
    </rPh>
    <rPh sb="17" eb="20">
      <t>ロウドウショウ</t>
    </rPh>
    <rPh sb="27" eb="29">
      <t>テイシュツ</t>
    </rPh>
    <phoneticPr fontId="2"/>
  </si>
  <si>
    <t>管理栄養士等（看護職員、介護職員、生活相談員その他の職種の者）が共同して利用者ごとの摂食・嚥下機能及び食形態配慮した栄養ケア計画の作成</t>
    <rPh sb="0" eb="2">
      <t>カンリ</t>
    </rPh>
    <rPh sb="2" eb="5">
      <t>エイヨウシ</t>
    </rPh>
    <rPh sb="5" eb="6">
      <t>トウ</t>
    </rPh>
    <rPh sb="7" eb="9">
      <t>カンゴ</t>
    </rPh>
    <rPh sb="9" eb="11">
      <t>ショクイン</t>
    </rPh>
    <rPh sb="12" eb="14">
      <t>カイゴ</t>
    </rPh>
    <rPh sb="14" eb="16">
      <t>ショクイン</t>
    </rPh>
    <rPh sb="17" eb="19">
      <t>セイカツ</t>
    </rPh>
    <rPh sb="19" eb="22">
      <t>ソウダンイン</t>
    </rPh>
    <rPh sb="24" eb="25">
      <t>タ</t>
    </rPh>
    <rPh sb="26" eb="28">
      <t>ショクシュ</t>
    </rPh>
    <rPh sb="29" eb="30">
      <t>モノ</t>
    </rPh>
    <rPh sb="32" eb="34">
      <t>キョウドウ</t>
    </rPh>
    <rPh sb="36" eb="39">
      <t>リヨウシャ</t>
    </rPh>
    <rPh sb="42" eb="44">
      <t>セッショク</t>
    </rPh>
    <rPh sb="45" eb="47">
      <t>エンゲ</t>
    </rPh>
    <rPh sb="47" eb="49">
      <t>キノウ</t>
    </rPh>
    <rPh sb="49" eb="50">
      <t>オヨ</t>
    </rPh>
    <rPh sb="51" eb="52">
      <t>ショク</t>
    </rPh>
    <rPh sb="52" eb="54">
      <t>ケイタイ</t>
    </rPh>
    <rPh sb="54" eb="56">
      <t>ハイリョ</t>
    </rPh>
    <rPh sb="58" eb="60">
      <t>エイヨウ</t>
    </rPh>
    <rPh sb="62" eb="64">
      <t>ケイカク</t>
    </rPh>
    <rPh sb="65" eb="67">
      <t>サクセイ</t>
    </rPh>
    <phoneticPr fontId="2"/>
  </si>
  <si>
    <t>利用者等に対する計画の説明及び同意</t>
    <rPh sb="0" eb="3">
      <t>リヨウシャ</t>
    </rPh>
    <rPh sb="3" eb="4">
      <t>トウ</t>
    </rPh>
    <rPh sb="5" eb="6">
      <t>タイ</t>
    </rPh>
    <rPh sb="8" eb="10">
      <t>ケイカク</t>
    </rPh>
    <rPh sb="11" eb="13">
      <t>セツメイ</t>
    </rPh>
    <rPh sb="13" eb="14">
      <t>オヨ</t>
    </rPh>
    <rPh sb="15" eb="17">
      <t>ドウイ</t>
    </rPh>
    <phoneticPr fontId="2"/>
  </si>
  <si>
    <t>あり</t>
    <phoneticPr fontId="2"/>
  </si>
  <si>
    <t>栄養ケア計画に基づく（必要に応じて居宅を訪問し）管理栄養士等による栄養改善サービスの提供、栄養状態等の記録</t>
    <rPh sb="0" eb="2">
      <t>エイヨウ</t>
    </rPh>
    <rPh sb="4" eb="6">
      <t>ケイカク</t>
    </rPh>
    <rPh sb="7" eb="8">
      <t>モト</t>
    </rPh>
    <rPh sb="11" eb="13">
      <t>ヒツヨウ</t>
    </rPh>
    <rPh sb="14" eb="15">
      <t>オウ</t>
    </rPh>
    <rPh sb="17" eb="19">
      <t>キョタク</t>
    </rPh>
    <rPh sb="20" eb="22">
      <t>ホウモン</t>
    </rPh>
    <rPh sb="24" eb="26">
      <t>カンリ</t>
    </rPh>
    <rPh sb="26" eb="29">
      <t>エイヨウシ</t>
    </rPh>
    <rPh sb="29" eb="30">
      <t>トウ</t>
    </rPh>
    <rPh sb="33" eb="35">
      <t>エイヨウ</t>
    </rPh>
    <rPh sb="35" eb="37">
      <t>カイゼン</t>
    </rPh>
    <rPh sb="42" eb="44">
      <t>テイキョウ</t>
    </rPh>
    <rPh sb="45" eb="47">
      <t>エイヨウ</t>
    </rPh>
    <rPh sb="47" eb="49">
      <t>ジョウタイ</t>
    </rPh>
    <rPh sb="49" eb="50">
      <t>トウ</t>
    </rPh>
    <rPh sb="51" eb="53">
      <t>キロク</t>
    </rPh>
    <phoneticPr fontId="2"/>
  </si>
  <si>
    <t>栄養ケア提供経過記録
(参考様式)</t>
    <rPh sb="0" eb="2">
      <t>エイヨウ</t>
    </rPh>
    <rPh sb="4" eb="6">
      <t>テイキョウ</t>
    </rPh>
    <rPh sb="6" eb="8">
      <t>ケイカ</t>
    </rPh>
    <rPh sb="8" eb="10">
      <t>キロク</t>
    </rPh>
    <rPh sb="12" eb="14">
      <t>サンコウ</t>
    </rPh>
    <rPh sb="14" eb="16">
      <t>ヨウシキ</t>
    </rPh>
    <phoneticPr fontId="2"/>
  </si>
  <si>
    <t>３月ごとに栄養ケア計画の評価、介護支援専門員や主治の医師に対する情報提供</t>
    <rPh sb="1" eb="2">
      <t>ツキ</t>
    </rPh>
    <rPh sb="5" eb="7">
      <t>エイヨウ</t>
    </rPh>
    <rPh sb="9" eb="11">
      <t>ケイカク</t>
    </rPh>
    <rPh sb="12" eb="14">
      <t>ヒョウカ</t>
    </rPh>
    <rPh sb="15" eb="17">
      <t>カイゴ</t>
    </rPh>
    <rPh sb="17" eb="19">
      <t>シエン</t>
    </rPh>
    <rPh sb="19" eb="22">
      <t>センモンイン</t>
    </rPh>
    <rPh sb="23" eb="25">
      <t>シュジ</t>
    </rPh>
    <rPh sb="26" eb="28">
      <t>イシ</t>
    </rPh>
    <rPh sb="29" eb="30">
      <t>タイ</t>
    </rPh>
    <rPh sb="32" eb="34">
      <t>ジョウホウ</t>
    </rPh>
    <rPh sb="34" eb="36">
      <t>テイキョウ</t>
    </rPh>
    <phoneticPr fontId="2"/>
  </si>
  <si>
    <t>栄養ケアモニタリング
(参考様式)</t>
    <rPh sb="0" eb="2">
      <t>エイヨウ</t>
    </rPh>
    <rPh sb="12" eb="14">
      <t>サンコウ</t>
    </rPh>
    <rPh sb="14" eb="16">
      <t>ヨウシキ</t>
    </rPh>
    <phoneticPr fontId="2"/>
  </si>
  <si>
    <t>月の算定回数２回以下</t>
    <rPh sb="0" eb="1">
      <t>ツキ</t>
    </rPh>
    <rPh sb="2" eb="4">
      <t>サンテイ</t>
    </rPh>
    <rPh sb="4" eb="6">
      <t>カイスウ</t>
    </rPh>
    <rPh sb="7" eb="8">
      <t>カイ</t>
    </rPh>
    <rPh sb="8" eb="10">
      <t>イカ</t>
    </rPh>
    <phoneticPr fontId="2"/>
  </si>
  <si>
    <t>口腔・栄養スクリーニング加算（Ⅰ）</t>
    <rPh sb="0" eb="2">
      <t>コウクウ</t>
    </rPh>
    <rPh sb="3" eb="5">
      <t>エイヨウ</t>
    </rPh>
    <rPh sb="12" eb="14">
      <t>カサン</t>
    </rPh>
    <phoneticPr fontId="2"/>
  </si>
  <si>
    <t>利用開始時および利用中６月ごとに利用者の口腔の健康状態について確認し情報を担当の介護支援専門員に提供</t>
    <rPh sb="0" eb="2">
      <t>リヨウ</t>
    </rPh>
    <rPh sb="2" eb="5">
      <t>カイシジ</t>
    </rPh>
    <rPh sb="8" eb="11">
      <t>リヨウチュウ</t>
    </rPh>
    <rPh sb="12" eb="13">
      <t>ツキ</t>
    </rPh>
    <rPh sb="16" eb="19">
      <t>リヨウシャ</t>
    </rPh>
    <rPh sb="20" eb="22">
      <t>コウクウ</t>
    </rPh>
    <rPh sb="23" eb="25">
      <t>ケンコウ</t>
    </rPh>
    <rPh sb="25" eb="27">
      <t>ジョウタイ</t>
    </rPh>
    <rPh sb="31" eb="33">
      <t>カクニン</t>
    </rPh>
    <rPh sb="34" eb="36">
      <t>ジョウホウ</t>
    </rPh>
    <rPh sb="37" eb="39">
      <t>タントウ</t>
    </rPh>
    <rPh sb="40" eb="42">
      <t>カイゴ</t>
    </rPh>
    <rPh sb="42" eb="44">
      <t>シエン</t>
    </rPh>
    <rPh sb="44" eb="47">
      <t>センモンイン</t>
    </rPh>
    <rPh sb="48" eb="50">
      <t>テイキョウ</t>
    </rPh>
    <phoneticPr fontId="2"/>
  </si>
  <si>
    <t>利用開始時および利用中６月ごとに利用者の栄養状態について確認し情報を担当ケアマネに提供</t>
    <rPh sb="0" eb="2">
      <t>リヨウ</t>
    </rPh>
    <rPh sb="2" eb="5">
      <t>カイシジ</t>
    </rPh>
    <rPh sb="8" eb="11">
      <t>リヨウチュウ</t>
    </rPh>
    <rPh sb="12" eb="13">
      <t>ツキ</t>
    </rPh>
    <rPh sb="16" eb="19">
      <t>リヨウシャ</t>
    </rPh>
    <rPh sb="20" eb="22">
      <t>エイヨウ</t>
    </rPh>
    <rPh sb="22" eb="24">
      <t>ジョウタイ</t>
    </rPh>
    <rPh sb="28" eb="30">
      <t>カクニン</t>
    </rPh>
    <rPh sb="31" eb="33">
      <t>ジョウホウ</t>
    </rPh>
    <rPh sb="34" eb="36">
      <t>タントウ</t>
    </rPh>
    <rPh sb="41" eb="43">
      <t>テイキョウ</t>
    </rPh>
    <phoneticPr fontId="2"/>
  </si>
  <si>
    <t>栄養アセスメント加算を算定している又は当該利用者が栄養改善加算の算定に係る栄養改善サービスを受けている間である若しくは当該栄養改善サービスが終了した日の属する月</t>
    <phoneticPr fontId="2"/>
  </si>
  <si>
    <t>非該当</t>
    <rPh sb="0" eb="1">
      <t>ヒ</t>
    </rPh>
    <rPh sb="1" eb="3">
      <t>ガイトウ</t>
    </rPh>
    <phoneticPr fontId="2"/>
  </si>
  <si>
    <t>口腔機能向上加算の算定に係る口腔機能向上サービスを受けている間である又は当該口腔機能向上サービスが終了した日の属する月</t>
    <phoneticPr fontId="2"/>
  </si>
  <si>
    <t>口腔・栄養スクリーニング加算（Ⅱ）</t>
    <rPh sb="0" eb="2">
      <t>コウクウ</t>
    </rPh>
    <rPh sb="3" eb="5">
      <t>エイヨウ</t>
    </rPh>
    <rPh sb="12" eb="14">
      <t>カサン</t>
    </rPh>
    <phoneticPr fontId="2"/>
  </si>
  <si>
    <t>（１）利用開始時および利用中６月ごとに利用者の口腔の健康状態について確認し情報を担当の介護支援専門員に提供している場合次の①及び②が該当</t>
    <rPh sb="3" eb="5">
      <t>リヨウ</t>
    </rPh>
    <rPh sb="5" eb="8">
      <t>カイシジ</t>
    </rPh>
    <rPh sb="11" eb="14">
      <t>リヨウチュウ</t>
    </rPh>
    <rPh sb="15" eb="16">
      <t>ツキ</t>
    </rPh>
    <rPh sb="19" eb="22">
      <t>リヨウシャ</t>
    </rPh>
    <rPh sb="23" eb="25">
      <t>コウクウ</t>
    </rPh>
    <rPh sb="26" eb="28">
      <t>ケンコウ</t>
    </rPh>
    <rPh sb="28" eb="30">
      <t>ジョウタイ</t>
    </rPh>
    <rPh sb="34" eb="36">
      <t>カクニン</t>
    </rPh>
    <rPh sb="37" eb="39">
      <t>ジョウホウ</t>
    </rPh>
    <rPh sb="40" eb="42">
      <t>タントウ</t>
    </rPh>
    <rPh sb="43" eb="45">
      <t>カイゴ</t>
    </rPh>
    <rPh sb="45" eb="47">
      <t>シエン</t>
    </rPh>
    <rPh sb="47" eb="50">
      <t>センモンイン</t>
    </rPh>
    <rPh sb="51" eb="53">
      <t>テイキョウ</t>
    </rPh>
    <rPh sb="57" eb="59">
      <t>バアイ</t>
    </rPh>
    <rPh sb="59" eb="60">
      <t>ツギ</t>
    </rPh>
    <rPh sb="62" eb="63">
      <t>オヨ</t>
    </rPh>
    <rPh sb="66" eb="68">
      <t>ガイトウ</t>
    </rPh>
    <phoneticPr fontId="2"/>
  </si>
  <si>
    <t>①算定日が属する月が、栄養アセスメント加算を算定している又は当該利用者が栄養改善加算の算定に係る栄養改善サービスを受けている間である若しくは当該栄養改善サービスが終了した日の属する月</t>
    <phoneticPr fontId="2"/>
  </si>
  <si>
    <t>②算定日が属する月が、当該利用者が口腔機能向上加算の算定に係る口腔機能向上サービスを受けている間及び当該口腔機能向上サービスが終了した日の属する月ではない</t>
    <phoneticPr fontId="2"/>
  </si>
  <si>
    <t>（２）利用開始時および利用中６月ごとに利用者の栄養状態について確認し情報を担当ケアマネに提供している場合次の①及び②が該当</t>
    <rPh sb="3" eb="5">
      <t>リヨウ</t>
    </rPh>
    <rPh sb="5" eb="8">
      <t>カイシジ</t>
    </rPh>
    <rPh sb="11" eb="14">
      <t>リヨウチュウ</t>
    </rPh>
    <rPh sb="15" eb="16">
      <t>ツキ</t>
    </rPh>
    <rPh sb="19" eb="22">
      <t>リヨウシャ</t>
    </rPh>
    <rPh sb="23" eb="25">
      <t>エイヨウ</t>
    </rPh>
    <rPh sb="25" eb="27">
      <t>ジョウタイ</t>
    </rPh>
    <rPh sb="31" eb="33">
      <t>カクニン</t>
    </rPh>
    <rPh sb="34" eb="36">
      <t>ジョウホウ</t>
    </rPh>
    <rPh sb="37" eb="39">
      <t>タントウ</t>
    </rPh>
    <rPh sb="44" eb="46">
      <t>テイキョウ</t>
    </rPh>
    <rPh sb="50" eb="52">
      <t>バアイ</t>
    </rPh>
    <rPh sb="52" eb="53">
      <t>ツギ</t>
    </rPh>
    <rPh sb="55" eb="56">
      <t>オヨ</t>
    </rPh>
    <rPh sb="59" eb="61">
      <t>ガイトウ</t>
    </rPh>
    <phoneticPr fontId="2"/>
  </si>
  <si>
    <t>①算定日が属する月が、栄養アセスメント加算を算定していない、かつ、当該利用者が栄養改善加算の算定に係る栄養改善サービスを受けている間又は当該栄養改善サービスが終了した日の属する月ではない</t>
    <phoneticPr fontId="2"/>
  </si>
  <si>
    <t>②算定日が属する月が、当該利用者が口腔機能向上加算の算定に係る口腔機能向上サービスを受けている間及び当該口腔機能向上サービスが終了した日の属する月</t>
    <phoneticPr fontId="2"/>
  </si>
  <si>
    <t>（１）又は（２）に該当</t>
    <rPh sb="3" eb="4">
      <t>マタ</t>
    </rPh>
    <rPh sb="9" eb="11">
      <t>ガイトウ</t>
    </rPh>
    <phoneticPr fontId="2"/>
  </si>
  <si>
    <t>言語聴覚士、歯科衛生士又は看護職員を１名以上配置</t>
    <rPh sb="0" eb="2">
      <t>ゲンゴ</t>
    </rPh>
    <rPh sb="2" eb="5">
      <t>チョウカクシ</t>
    </rPh>
    <rPh sb="6" eb="8">
      <t>シカ</t>
    </rPh>
    <rPh sb="8" eb="11">
      <t>エイセイシ</t>
    </rPh>
    <rPh sb="11" eb="12">
      <t>マタ</t>
    </rPh>
    <rPh sb="13" eb="15">
      <t>カンゴ</t>
    </rPh>
    <rPh sb="15" eb="17">
      <t>ショクイン</t>
    </rPh>
    <rPh sb="19" eb="20">
      <t>ナ</t>
    </rPh>
    <rPh sb="20" eb="24">
      <t>イジョウハイチ</t>
    </rPh>
    <phoneticPr fontId="2"/>
  </si>
  <si>
    <t>言語聴覚士、歯科衛生士、看護職員、介護職員、生活相談員その他の職種の者が共同して口腔機能改善管理指導計画の作成</t>
    <rPh sb="0" eb="2">
      <t>ゲンゴ</t>
    </rPh>
    <rPh sb="2" eb="5">
      <t>チョウカクシ</t>
    </rPh>
    <rPh sb="6" eb="8">
      <t>シカ</t>
    </rPh>
    <rPh sb="8" eb="11">
      <t>エイセイシ</t>
    </rPh>
    <rPh sb="12" eb="14">
      <t>カンゴ</t>
    </rPh>
    <rPh sb="14" eb="16">
      <t>ショクイン</t>
    </rPh>
    <rPh sb="17" eb="19">
      <t>カイゴ</t>
    </rPh>
    <rPh sb="19" eb="21">
      <t>ショクイン</t>
    </rPh>
    <rPh sb="22" eb="24">
      <t>セイカツ</t>
    </rPh>
    <rPh sb="24" eb="27">
      <t>ソウダンイン</t>
    </rPh>
    <rPh sb="29" eb="30">
      <t>タ</t>
    </rPh>
    <rPh sb="31" eb="33">
      <t>ショクシュ</t>
    </rPh>
    <rPh sb="34" eb="35">
      <t>モノ</t>
    </rPh>
    <rPh sb="36" eb="38">
      <t>キョウドウ</t>
    </rPh>
    <rPh sb="40" eb="42">
      <t>コウクウ</t>
    </rPh>
    <rPh sb="42" eb="44">
      <t>キノウ</t>
    </rPh>
    <rPh sb="44" eb="46">
      <t>カイゼン</t>
    </rPh>
    <rPh sb="46" eb="48">
      <t>カンリ</t>
    </rPh>
    <rPh sb="48" eb="50">
      <t>シドウ</t>
    </rPh>
    <rPh sb="50" eb="52">
      <t>ケイカク</t>
    </rPh>
    <rPh sb="53" eb="55">
      <t>サクセイ</t>
    </rPh>
    <phoneticPr fontId="2"/>
  </si>
  <si>
    <t>口腔機能改善管理指導計画・管理指導計画(参考様式)</t>
    <rPh sb="0" eb="2">
      <t>コウクウ</t>
    </rPh>
    <rPh sb="2" eb="4">
      <t>キノウ</t>
    </rPh>
    <rPh sb="4" eb="6">
      <t>カイゼン</t>
    </rPh>
    <rPh sb="6" eb="8">
      <t>カンリ</t>
    </rPh>
    <rPh sb="8" eb="10">
      <t>シドウ</t>
    </rPh>
    <rPh sb="10" eb="12">
      <t>ケイカク</t>
    </rPh>
    <rPh sb="13" eb="15">
      <t>カンリ</t>
    </rPh>
    <rPh sb="15" eb="17">
      <t>シドウ</t>
    </rPh>
    <rPh sb="17" eb="19">
      <t>ケイカク</t>
    </rPh>
    <rPh sb="20" eb="22">
      <t>サンコウ</t>
    </rPh>
    <rPh sb="22" eb="24">
      <t>ヨウシキ</t>
    </rPh>
    <phoneticPr fontId="2"/>
  </si>
  <si>
    <t>口腔機能改善管理指導計画に基づく言語聴覚士、歯科衛生士又は看護職員による口腔機能向上サービスの提供、定期的な記録作成</t>
    <rPh sb="10" eb="12">
      <t>ケイカク</t>
    </rPh>
    <rPh sb="13" eb="14">
      <t>モト</t>
    </rPh>
    <rPh sb="16" eb="18">
      <t>ゲンゴ</t>
    </rPh>
    <rPh sb="18" eb="21">
      <t>チョウカクシ</t>
    </rPh>
    <rPh sb="22" eb="24">
      <t>シカ</t>
    </rPh>
    <rPh sb="24" eb="27">
      <t>エイセイシ</t>
    </rPh>
    <rPh sb="27" eb="28">
      <t>マタ</t>
    </rPh>
    <rPh sb="29" eb="31">
      <t>カンゴ</t>
    </rPh>
    <rPh sb="31" eb="33">
      <t>ショクイン</t>
    </rPh>
    <rPh sb="36" eb="38">
      <t>コウクウ</t>
    </rPh>
    <rPh sb="38" eb="40">
      <t>キノウ</t>
    </rPh>
    <rPh sb="40" eb="42">
      <t>コウジョウ</t>
    </rPh>
    <rPh sb="47" eb="49">
      <t>テイキョウ</t>
    </rPh>
    <rPh sb="50" eb="53">
      <t>テイキテキ</t>
    </rPh>
    <rPh sb="54" eb="56">
      <t>キロク</t>
    </rPh>
    <rPh sb="56" eb="58">
      <t>サクセイ</t>
    </rPh>
    <phoneticPr fontId="2"/>
  </si>
  <si>
    <t>利用者毎の口腔機能改善管理指導計画の進捗状況を定期的に評価、３月ごとに口腔機能のの状態の評価を行い、介護支援専門員、主治の医師・歯科医師への情報提供</t>
    <rPh sb="0" eb="3">
      <t>リヨウシャ</t>
    </rPh>
    <rPh sb="3" eb="4">
      <t>ゴト</t>
    </rPh>
    <rPh sb="15" eb="17">
      <t>ケイカク</t>
    </rPh>
    <rPh sb="18" eb="20">
      <t>シンチョク</t>
    </rPh>
    <rPh sb="20" eb="22">
      <t>ジョウキョウ</t>
    </rPh>
    <rPh sb="23" eb="26">
      <t>テイキテキ</t>
    </rPh>
    <rPh sb="27" eb="29">
      <t>ヒョウカ</t>
    </rPh>
    <rPh sb="31" eb="32">
      <t>ツキ</t>
    </rPh>
    <rPh sb="35" eb="37">
      <t>コウクウ</t>
    </rPh>
    <rPh sb="37" eb="39">
      <t>キノウ</t>
    </rPh>
    <rPh sb="41" eb="43">
      <t>ジョウタイ</t>
    </rPh>
    <rPh sb="44" eb="46">
      <t>ヒョウカ</t>
    </rPh>
    <rPh sb="47" eb="48">
      <t>オコナ</t>
    </rPh>
    <rPh sb="50" eb="52">
      <t>カイゴ</t>
    </rPh>
    <rPh sb="52" eb="54">
      <t>シエン</t>
    </rPh>
    <rPh sb="54" eb="57">
      <t>センモンイン</t>
    </rPh>
    <rPh sb="58" eb="60">
      <t>シュジ</t>
    </rPh>
    <rPh sb="61" eb="63">
      <t>イシ</t>
    </rPh>
    <rPh sb="64" eb="68">
      <t>シカイシ</t>
    </rPh>
    <rPh sb="70" eb="72">
      <t>ジョウホウ</t>
    </rPh>
    <rPh sb="72" eb="74">
      <t>テイキョウ</t>
    </rPh>
    <phoneticPr fontId="2"/>
  </si>
  <si>
    <t>口腔機能向上サービスのモニタリング(参考様式)</t>
    <rPh sb="0" eb="2">
      <t>コウクウ</t>
    </rPh>
    <rPh sb="2" eb="4">
      <t>キノウ</t>
    </rPh>
    <rPh sb="4" eb="6">
      <t>コウジョウ</t>
    </rPh>
    <rPh sb="18" eb="20">
      <t>サンコウ</t>
    </rPh>
    <rPh sb="20" eb="22">
      <t>ヨウシキ</t>
    </rPh>
    <phoneticPr fontId="2"/>
  </si>
  <si>
    <t>医療における対応の必要性</t>
    <rPh sb="0" eb="2">
      <t>イリョウ</t>
    </rPh>
    <rPh sb="6" eb="8">
      <t>タイオウ</t>
    </rPh>
    <rPh sb="9" eb="12">
      <t>ヒツヨウセイ</t>
    </rPh>
    <phoneticPr fontId="2"/>
  </si>
  <si>
    <t>なし</t>
    <phoneticPr fontId="2"/>
  </si>
  <si>
    <t>あり</t>
    <phoneticPr fontId="2"/>
  </si>
  <si>
    <t>口腔機能向上加算(Ⅱ)</t>
    <phoneticPr fontId="2"/>
  </si>
  <si>
    <t>利用者毎の口腔機能改善管理指導計画の進捗状況を定期的に評価、３月ごとに口腔機能のの状態の評価を行い、介護支援専門員、主治の医師・歯科医師への情報提供</t>
    <rPh sb="0" eb="3">
      <t>リヨウシャ</t>
    </rPh>
    <rPh sb="3" eb="4">
      <t>ゴト</t>
    </rPh>
    <rPh sb="15" eb="17">
      <t>ケイカク</t>
    </rPh>
    <rPh sb="18" eb="20">
      <t>シンチョク</t>
    </rPh>
    <rPh sb="20" eb="22">
      <t>ジョウキョウ</t>
    </rPh>
    <rPh sb="23" eb="26">
      <t>テイキテキ</t>
    </rPh>
    <rPh sb="27" eb="29">
      <t>ヒョウカ</t>
    </rPh>
    <rPh sb="50" eb="52">
      <t>カイゴ</t>
    </rPh>
    <rPh sb="52" eb="54">
      <t>シエン</t>
    </rPh>
    <rPh sb="54" eb="57">
      <t>センモンイン</t>
    </rPh>
    <rPh sb="58" eb="60">
      <t>シュジ</t>
    </rPh>
    <rPh sb="61" eb="63">
      <t>イシ</t>
    </rPh>
    <rPh sb="64" eb="68">
      <t>シカイシ</t>
    </rPh>
    <rPh sb="70" eb="72">
      <t>ジョウホウ</t>
    </rPh>
    <rPh sb="72" eb="74">
      <t>テイキョウ</t>
    </rPh>
    <phoneticPr fontId="2"/>
  </si>
  <si>
    <t>利用者ごとの口腔機能改善管理指導計画等の内容等の情報を厚生労働省（LIFE）へのデータ提出とフィードバックの活用</t>
    <rPh sb="6" eb="8">
      <t>コウクウ</t>
    </rPh>
    <rPh sb="8" eb="10">
      <t>キノウ</t>
    </rPh>
    <rPh sb="10" eb="12">
      <t>カイゼン</t>
    </rPh>
    <rPh sb="12" eb="14">
      <t>カンリ</t>
    </rPh>
    <rPh sb="14" eb="16">
      <t>シドウ</t>
    </rPh>
    <rPh sb="16" eb="18">
      <t>ケイカク</t>
    </rPh>
    <rPh sb="18" eb="19">
      <t>トウ</t>
    </rPh>
    <rPh sb="20" eb="22">
      <t>ナイヨウ</t>
    </rPh>
    <rPh sb="22" eb="23">
      <t>トウ</t>
    </rPh>
    <rPh sb="27" eb="29">
      <t>コウセイ</t>
    </rPh>
    <rPh sb="29" eb="32">
      <t>ロウドウショウ</t>
    </rPh>
    <phoneticPr fontId="2"/>
  </si>
  <si>
    <t>科学的介護推進体制加算</t>
    <rPh sb="0" eb="3">
      <t>カガクテキ</t>
    </rPh>
    <rPh sb="3" eb="5">
      <t>カイゴ</t>
    </rPh>
    <rPh sb="5" eb="7">
      <t>スイシン</t>
    </rPh>
    <rPh sb="7" eb="9">
      <t>タイセイ</t>
    </rPh>
    <rPh sb="9" eb="11">
      <t>カサン</t>
    </rPh>
    <phoneticPr fontId="2"/>
  </si>
  <si>
    <t>利用者ごとのＡＤＬ値（ＡＤＬの評価に基づき測定し値）、栄養状態、口腔機能、認知症の状況その他の利用者の心身の状況等に係る基本的な情報を、厚生労働省（LIFE)に提出</t>
    <phoneticPr fontId="2"/>
  </si>
  <si>
    <t>必要に応じて通所介護計画を見直すなど、指定通所介護の提供に当たって、厚生労働省に提出する情報その他指定通所介護を適切かつ有効に提供するために必要な情報を活用している</t>
    <rPh sb="34" eb="36">
      <t>コウセイ</t>
    </rPh>
    <rPh sb="36" eb="39">
      <t>ロウドウショウ</t>
    </rPh>
    <rPh sb="40" eb="42">
      <t>テイシュツ</t>
    </rPh>
    <phoneticPr fontId="2"/>
  </si>
  <si>
    <t>指定通所介護事業所と同一建物に居住する者又は指定通所介護事業所と同一建物から当該指定通所介護事業所に通う者に対し指定通所介護を行った場合（傷病により一時的に送迎が必要であると認められる利用者その他やむを得ない事情により送迎が必要と認められる利用者に対して送迎を行った場合を除く。）</t>
    <rPh sb="0" eb="2">
      <t>シテイ</t>
    </rPh>
    <rPh sb="2" eb="4">
      <t>ツウショ</t>
    </rPh>
    <rPh sb="4" eb="6">
      <t>カイゴ</t>
    </rPh>
    <rPh sb="6" eb="9">
      <t>ジギョウショ</t>
    </rPh>
    <rPh sb="10" eb="12">
      <t>ドウイツ</t>
    </rPh>
    <rPh sb="12" eb="14">
      <t>タテモノ</t>
    </rPh>
    <rPh sb="15" eb="17">
      <t>キョジュウ</t>
    </rPh>
    <rPh sb="19" eb="20">
      <t>モノ</t>
    </rPh>
    <rPh sb="20" eb="21">
      <t>マタ</t>
    </rPh>
    <rPh sb="22" eb="24">
      <t>シテイ</t>
    </rPh>
    <rPh sb="24" eb="26">
      <t>ツウショ</t>
    </rPh>
    <rPh sb="26" eb="28">
      <t>カイゴ</t>
    </rPh>
    <rPh sb="28" eb="31">
      <t>ジギョウショ</t>
    </rPh>
    <rPh sb="32" eb="34">
      <t>ドウイツ</t>
    </rPh>
    <rPh sb="34" eb="36">
      <t>タテモノ</t>
    </rPh>
    <rPh sb="38" eb="40">
      <t>トウガイ</t>
    </rPh>
    <rPh sb="40" eb="42">
      <t>シテイ</t>
    </rPh>
    <rPh sb="42" eb="44">
      <t>ツウショ</t>
    </rPh>
    <rPh sb="44" eb="46">
      <t>カイゴ</t>
    </rPh>
    <rPh sb="46" eb="49">
      <t>ジギョウショ</t>
    </rPh>
    <rPh sb="50" eb="51">
      <t>カヨ</t>
    </rPh>
    <rPh sb="52" eb="53">
      <t>モノ</t>
    </rPh>
    <rPh sb="54" eb="55">
      <t>タイ</t>
    </rPh>
    <rPh sb="56" eb="58">
      <t>シテイ</t>
    </rPh>
    <rPh sb="58" eb="60">
      <t>ツウショ</t>
    </rPh>
    <rPh sb="60" eb="62">
      <t>カイゴ</t>
    </rPh>
    <rPh sb="63" eb="64">
      <t>オコナ</t>
    </rPh>
    <rPh sb="66" eb="68">
      <t>バアイ</t>
    </rPh>
    <rPh sb="69" eb="71">
      <t>ショウビョウ</t>
    </rPh>
    <rPh sb="74" eb="77">
      <t>イチジテキ</t>
    </rPh>
    <rPh sb="78" eb="80">
      <t>ソウゲイ</t>
    </rPh>
    <rPh sb="81" eb="83">
      <t>ヒツヨウ</t>
    </rPh>
    <rPh sb="87" eb="88">
      <t>ミト</t>
    </rPh>
    <rPh sb="92" eb="95">
      <t>リヨウシャ</t>
    </rPh>
    <rPh sb="97" eb="98">
      <t>ホカ</t>
    </rPh>
    <rPh sb="101" eb="102">
      <t>エ</t>
    </rPh>
    <rPh sb="104" eb="106">
      <t>ジジョウ</t>
    </rPh>
    <rPh sb="109" eb="111">
      <t>ソウゲイ</t>
    </rPh>
    <rPh sb="112" eb="114">
      <t>ヒツヨウ</t>
    </rPh>
    <rPh sb="115" eb="116">
      <t>ミト</t>
    </rPh>
    <rPh sb="120" eb="123">
      <t>リヨウシャ</t>
    </rPh>
    <rPh sb="124" eb="125">
      <t>タイ</t>
    </rPh>
    <rPh sb="127" eb="129">
      <t>ソウゲイ</t>
    </rPh>
    <rPh sb="130" eb="131">
      <t>オコナ</t>
    </rPh>
    <rPh sb="133" eb="135">
      <t>バアイ</t>
    </rPh>
    <rPh sb="136" eb="137">
      <t>ノゾ</t>
    </rPh>
    <phoneticPr fontId="2"/>
  </si>
  <si>
    <t>指定通所介護事業所の従業者が、利用者に対し、その居宅と指定通所介護事業所との間の送迎を行わない場合</t>
    <rPh sb="0" eb="2">
      <t>シテイ</t>
    </rPh>
    <rPh sb="2" eb="4">
      <t>ツウショ</t>
    </rPh>
    <rPh sb="4" eb="6">
      <t>カイゴ</t>
    </rPh>
    <rPh sb="6" eb="9">
      <t>ジギョウショ</t>
    </rPh>
    <rPh sb="10" eb="13">
      <t>ジュウギョウシャ</t>
    </rPh>
    <rPh sb="15" eb="18">
      <t>リヨウシャ</t>
    </rPh>
    <rPh sb="19" eb="20">
      <t>タイ</t>
    </rPh>
    <rPh sb="24" eb="26">
      <t>キョタク</t>
    </rPh>
    <rPh sb="27" eb="29">
      <t>シテイ</t>
    </rPh>
    <rPh sb="29" eb="31">
      <t>ツウショ</t>
    </rPh>
    <rPh sb="31" eb="33">
      <t>カイゴ</t>
    </rPh>
    <rPh sb="33" eb="36">
      <t>ジギョウショ</t>
    </rPh>
    <rPh sb="38" eb="39">
      <t>アイダ</t>
    </rPh>
    <rPh sb="40" eb="42">
      <t>ソウゲイ</t>
    </rPh>
    <rPh sb="43" eb="44">
      <t>オコナ</t>
    </rPh>
    <rPh sb="47" eb="49">
      <t>バアイ</t>
    </rPh>
    <phoneticPr fontId="2"/>
  </si>
  <si>
    <t>サービス提供体制強化加算（Ⅰ）</t>
    <rPh sb="4" eb="6">
      <t>テイキョウ</t>
    </rPh>
    <rPh sb="6" eb="8">
      <t>タイセイ</t>
    </rPh>
    <rPh sb="8" eb="10">
      <t>キョウカ</t>
    </rPh>
    <rPh sb="10" eb="12">
      <t>カサン</t>
    </rPh>
    <phoneticPr fontId="2"/>
  </si>
  <si>
    <t>１ 次の（１）又は（２）に該当</t>
    <rPh sb="2" eb="3">
      <t>ツギ</t>
    </rPh>
    <rPh sb="7" eb="8">
      <t>マタ</t>
    </rPh>
    <rPh sb="13" eb="15">
      <t>ガイトウ</t>
    </rPh>
    <phoneticPr fontId="2"/>
  </si>
  <si>
    <t>（１） 介護職員の総数のうち介護福祉士の割合が100分の70以上</t>
    <rPh sb="9" eb="11">
      <t>ソウスウ</t>
    </rPh>
    <rPh sb="20" eb="22">
      <t>ワリアイ</t>
    </rPh>
    <rPh sb="26" eb="27">
      <t>ブン</t>
    </rPh>
    <rPh sb="30" eb="32">
      <t>イジョウ</t>
    </rPh>
    <phoneticPr fontId="2"/>
  </si>
  <si>
    <t>（２）　介護職員の総数のうち勤続年数10年以上の介護福祉士の割合が100分の25以上</t>
    <rPh sb="4" eb="6">
      <t>カイゴ</t>
    </rPh>
    <rPh sb="6" eb="8">
      <t>ショクイン</t>
    </rPh>
    <rPh sb="9" eb="11">
      <t>ソウスウ</t>
    </rPh>
    <rPh sb="14" eb="16">
      <t>キンゾク</t>
    </rPh>
    <rPh sb="16" eb="18">
      <t>ネンスウ</t>
    </rPh>
    <rPh sb="20" eb="23">
      <t>ネンイジョウ</t>
    </rPh>
    <rPh sb="24" eb="26">
      <t>カイゴ</t>
    </rPh>
    <rPh sb="26" eb="29">
      <t>フクシシ</t>
    </rPh>
    <rPh sb="30" eb="32">
      <t>ワリアイ</t>
    </rPh>
    <rPh sb="36" eb="37">
      <t>ブン</t>
    </rPh>
    <rPh sb="40" eb="42">
      <t>イジョウ</t>
    </rPh>
    <phoneticPr fontId="2"/>
  </si>
  <si>
    <t>２ 定員、人員基準に適合</t>
    <phoneticPr fontId="2"/>
  </si>
  <si>
    <t>３　サービス提供体制強化加算（Ⅱ）及び（Ⅲ）を算定していない</t>
    <rPh sb="6" eb="14">
      <t>テイキョウタイセイキョウカカサン</t>
    </rPh>
    <rPh sb="17" eb="18">
      <t>オヨ</t>
    </rPh>
    <rPh sb="23" eb="25">
      <t>サンテイ</t>
    </rPh>
    <phoneticPr fontId="2"/>
  </si>
  <si>
    <t>サービス提供体制強化加算（Ⅱ）</t>
    <rPh sb="4" eb="6">
      <t>テイキョウ</t>
    </rPh>
    <rPh sb="6" eb="8">
      <t>タイセイ</t>
    </rPh>
    <rPh sb="8" eb="10">
      <t>キョウカ</t>
    </rPh>
    <rPh sb="10" eb="12">
      <t>カサン</t>
    </rPh>
    <phoneticPr fontId="2"/>
  </si>
  <si>
    <t>１ 介護職員の総数のうち介護福祉士の割合が100分の50以上</t>
    <rPh sb="2" eb="4">
      <t>カイゴ</t>
    </rPh>
    <rPh sb="4" eb="6">
      <t>ショクイン</t>
    </rPh>
    <rPh sb="7" eb="9">
      <t>ソウスウ</t>
    </rPh>
    <rPh sb="12" eb="14">
      <t>カイゴ</t>
    </rPh>
    <rPh sb="14" eb="17">
      <t>フクシシ</t>
    </rPh>
    <rPh sb="18" eb="20">
      <t>ワリアイ</t>
    </rPh>
    <rPh sb="24" eb="25">
      <t>ブン</t>
    </rPh>
    <rPh sb="28" eb="30">
      <t>イジョウ</t>
    </rPh>
    <phoneticPr fontId="2"/>
  </si>
  <si>
    <t>２ 定員、人員基準に適合</t>
    <phoneticPr fontId="2"/>
  </si>
  <si>
    <t>３ サービス提供体制強化加算（Ⅰ）及び（Ⅲ）を算定していない</t>
    <phoneticPr fontId="2"/>
  </si>
  <si>
    <t>サービス提供体制強化加算（Ⅲ）</t>
    <rPh sb="4" eb="6">
      <t>テイキョウ</t>
    </rPh>
    <rPh sb="6" eb="8">
      <t>タイセイ</t>
    </rPh>
    <rPh sb="8" eb="10">
      <t>キョウカ</t>
    </rPh>
    <rPh sb="10" eb="12">
      <t>カサン</t>
    </rPh>
    <phoneticPr fontId="2"/>
  </si>
  <si>
    <t>１　次の（１）又は（２）に該当</t>
    <rPh sb="2" eb="3">
      <t>ツギ</t>
    </rPh>
    <rPh sb="7" eb="8">
      <t>マタ</t>
    </rPh>
    <rPh sb="13" eb="15">
      <t>ガイトウ</t>
    </rPh>
    <phoneticPr fontId="2"/>
  </si>
  <si>
    <t>（１） 介護職員の総数のうち介護福祉士の割合が100分の40以上</t>
    <rPh sb="9" eb="11">
      <t>ソウスウ</t>
    </rPh>
    <rPh sb="20" eb="22">
      <t>ワリアイ</t>
    </rPh>
    <rPh sb="26" eb="27">
      <t>ブン</t>
    </rPh>
    <rPh sb="30" eb="32">
      <t>イジョウ</t>
    </rPh>
    <phoneticPr fontId="2"/>
  </si>
  <si>
    <t>（２）直接提供する職員の総数のうち勤続年数７年以上の者の割合が100分の30以上</t>
    <rPh sb="5" eb="7">
      <t>テイキョウ</t>
    </rPh>
    <rPh sb="12" eb="14">
      <t>ソウスウ</t>
    </rPh>
    <rPh sb="26" eb="27">
      <t>モノ</t>
    </rPh>
    <rPh sb="28" eb="30">
      <t>ワリアイ</t>
    </rPh>
    <rPh sb="34" eb="35">
      <t>ブン</t>
    </rPh>
    <rPh sb="38" eb="40">
      <t>イジョウ</t>
    </rPh>
    <phoneticPr fontId="2"/>
  </si>
  <si>
    <t>３ サービス提供体制強化加算（Ⅰ）及び（Ⅱ）を算定していない</t>
    <phoneticPr fontId="2"/>
  </si>
  <si>
    <t>１　賃金改善に関する計画の策定、計画に基づく措置</t>
    <rPh sb="2" eb="4">
      <t>チンギン</t>
    </rPh>
    <rPh sb="4" eb="6">
      <t>カイゼン</t>
    </rPh>
    <rPh sb="7" eb="8">
      <t>カン</t>
    </rPh>
    <rPh sb="10" eb="12">
      <t>ケイカク</t>
    </rPh>
    <rPh sb="13" eb="15">
      <t>サクテイ</t>
    </rPh>
    <rPh sb="16" eb="18">
      <t>ケイカク</t>
    </rPh>
    <rPh sb="19" eb="20">
      <t>モト</t>
    </rPh>
    <rPh sb="22" eb="24">
      <t>ソチ</t>
    </rPh>
    <phoneticPr fontId="2"/>
  </si>
  <si>
    <t>介護職員処遇改善計画書</t>
    <rPh sb="0" eb="2">
      <t>カイゴ</t>
    </rPh>
    <rPh sb="2" eb="4">
      <t>ショクイン</t>
    </rPh>
    <rPh sb="4" eb="6">
      <t>ショグウ</t>
    </rPh>
    <rPh sb="6" eb="8">
      <t>カイゼン</t>
    </rPh>
    <rPh sb="8" eb="11">
      <t>ケイカクショ</t>
    </rPh>
    <phoneticPr fontId="2"/>
  </si>
  <si>
    <t>２　介護職員処遇改善計画書の作成、周知、届出</t>
    <rPh sb="2" eb="4">
      <t>カイゴ</t>
    </rPh>
    <rPh sb="4" eb="6">
      <t>ショクイン</t>
    </rPh>
    <rPh sb="6" eb="8">
      <t>ショグウ</t>
    </rPh>
    <rPh sb="8" eb="10">
      <t>カイゼン</t>
    </rPh>
    <rPh sb="10" eb="13">
      <t>ケイカクショ</t>
    </rPh>
    <rPh sb="14" eb="16">
      <t>サクセイ</t>
    </rPh>
    <rPh sb="17" eb="19">
      <t>シュウチ</t>
    </rPh>
    <rPh sb="20" eb="22">
      <t>トドケデ</t>
    </rPh>
    <phoneticPr fontId="2"/>
  </si>
  <si>
    <t>実績報告書</t>
    <rPh sb="0" eb="2">
      <t>ジッセキ</t>
    </rPh>
    <rPh sb="2" eb="5">
      <t>ホウコクショ</t>
    </rPh>
    <phoneticPr fontId="2"/>
  </si>
  <si>
    <t>５　前12月間に法令違反し、罰金以上の刑</t>
    <rPh sb="2" eb="3">
      <t>ゼン</t>
    </rPh>
    <rPh sb="5" eb="6">
      <t>ツキ</t>
    </rPh>
    <rPh sb="6" eb="7">
      <t>カン</t>
    </rPh>
    <rPh sb="8" eb="10">
      <t>ホウレイ</t>
    </rPh>
    <rPh sb="10" eb="12">
      <t>イハン</t>
    </rPh>
    <rPh sb="14" eb="16">
      <t>バッキン</t>
    </rPh>
    <rPh sb="16" eb="18">
      <t>イジョウ</t>
    </rPh>
    <rPh sb="19" eb="20">
      <t>ケイ</t>
    </rPh>
    <phoneticPr fontId="2"/>
  </si>
  <si>
    <t>なし</t>
    <phoneticPr fontId="2"/>
  </si>
  <si>
    <t>(一)任用の際の職責又は職務内容等の要件を書面で作成し、全ての介護職員に周知</t>
    <rPh sb="21" eb="23">
      <t>ショメン</t>
    </rPh>
    <rPh sb="24" eb="26">
      <t>サクセイ</t>
    </rPh>
    <phoneticPr fontId="2"/>
  </si>
  <si>
    <t>(二)資質の向上の支援に関する計画の策定、研修の実施又は研修の機会を確保し、全ての介護職員に周知</t>
    <phoneticPr fontId="2"/>
  </si>
  <si>
    <t>研修計画書</t>
    <rPh sb="0" eb="2">
      <t>ケンシュウ</t>
    </rPh>
    <rPh sb="2" eb="4">
      <t>ケイカク</t>
    </rPh>
    <rPh sb="4" eb="5">
      <t>ショ</t>
    </rPh>
    <phoneticPr fontId="2"/>
  </si>
  <si>
    <t>(三)介護職員の経験若しくは資格等に応じて昇給する仕組み又は一定の基準に基づき定期に昇給を判定する仕組みを設け、全ての介護職員に周知</t>
    <rPh sb="1" eb="2">
      <t>3</t>
    </rPh>
    <rPh sb="56" eb="57">
      <t>スベ</t>
    </rPh>
    <rPh sb="59" eb="61">
      <t>カイゴ</t>
    </rPh>
    <rPh sb="61" eb="63">
      <t>ショクイン</t>
    </rPh>
    <rPh sb="64" eb="66">
      <t>シュウチ</t>
    </rPh>
    <phoneticPr fontId="2"/>
  </si>
  <si>
    <t>８　処遇改善の内容（賃金改善を除く）及び処遇改善に要する費用の見込額を全ての職員に周知</t>
    <rPh sb="2" eb="4">
      <t>ショグウ</t>
    </rPh>
    <rPh sb="4" eb="6">
      <t>カイゼン</t>
    </rPh>
    <rPh sb="7" eb="9">
      <t>ナイヨウ</t>
    </rPh>
    <rPh sb="10" eb="12">
      <t>チンギン</t>
    </rPh>
    <rPh sb="12" eb="14">
      <t>カイゼン</t>
    </rPh>
    <rPh sb="15" eb="16">
      <t>ノゾ</t>
    </rPh>
    <rPh sb="18" eb="19">
      <t>オヨ</t>
    </rPh>
    <rPh sb="20" eb="22">
      <t>ショグウ</t>
    </rPh>
    <rPh sb="22" eb="24">
      <t>カイゼン</t>
    </rPh>
    <rPh sb="25" eb="26">
      <t>ヨウ</t>
    </rPh>
    <rPh sb="28" eb="30">
      <t>ヒヨウ</t>
    </rPh>
    <rPh sb="31" eb="34">
      <t>ミコミガク</t>
    </rPh>
    <rPh sb="35" eb="36">
      <t>スベ</t>
    </rPh>
    <rPh sb="38" eb="40">
      <t>ショクイン</t>
    </rPh>
    <rPh sb="41" eb="43">
      <t>シュウチ</t>
    </rPh>
    <phoneticPr fontId="2"/>
  </si>
  <si>
    <t>２　介護職員処遇改善計画書の作成、周知、届出</t>
    <rPh sb="8" eb="10">
      <t>カイゼン</t>
    </rPh>
    <rPh sb="10" eb="13">
      <t>ケイカクショ</t>
    </rPh>
    <rPh sb="14" eb="16">
      <t>サクセイ</t>
    </rPh>
    <rPh sb="17" eb="19">
      <t>シュウチ</t>
    </rPh>
    <rPh sb="20" eb="22">
      <t>トドケデ</t>
    </rPh>
    <phoneticPr fontId="2"/>
  </si>
  <si>
    <t>７　次の(一)、(二)のいずれにも適合</t>
    <rPh sb="2" eb="3">
      <t>ツギ</t>
    </rPh>
    <rPh sb="5" eb="6">
      <t>1</t>
    </rPh>
    <rPh sb="9" eb="10">
      <t>2</t>
    </rPh>
    <rPh sb="17" eb="19">
      <t>テキゴウ</t>
    </rPh>
    <phoneticPr fontId="2"/>
  </si>
  <si>
    <t>　(一)任用の際の職責又は職務内容等の要件を書面で作成し、全ての介護職員に周知</t>
    <rPh sb="22" eb="24">
      <t>ショメン</t>
    </rPh>
    <rPh sb="25" eb="27">
      <t>サクセイ</t>
    </rPh>
    <phoneticPr fontId="2"/>
  </si>
  <si>
    <t>　(二)資質の向上の支援に関する計画の策定、研修の実施又は研修の機会を確保し、全ての介護職員に周知</t>
    <phoneticPr fontId="2"/>
  </si>
  <si>
    <t>７　次の(一)、(二)のいずれかに適合</t>
    <rPh sb="2" eb="3">
      <t>ツギ</t>
    </rPh>
    <rPh sb="5" eb="6">
      <t>1</t>
    </rPh>
    <rPh sb="9" eb="10">
      <t>2</t>
    </rPh>
    <rPh sb="17" eb="19">
      <t>テキゴウ</t>
    </rPh>
    <phoneticPr fontId="2"/>
  </si>
  <si>
    <t>(二)資質の向上の支援に関する計画の策定、研修の実施又は研修の機会を確保し、全ての介護職員に周知</t>
    <phoneticPr fontId="2"/>
  </si>
  <si>
    <t>８　処遇改善の内容（賃金改善を除く）及び処遇改善に要する費用の見込額を全ての職員に周知</t>
    <rPh sb="31" eb="34">
      <t>ミコミガク</t>
    </rPh>
    <phoneticPr fontId="2"/>
  </si>
  <si>
    <t>１　次の（一）、（二）、（三）、（四）のいずれにも該当し、賃金改善に要する費用の見込額が当該加算の算定見込額を上回る賃金改善計画の策定、計画に基づく措置の実施</t>
    <rPh sb="29" eb="31">
      <t>チンギン</t>
    </rPh>
    <rPh sb="31" eb="33">
      <t>カイゼン</t>
    </rPh>
    <rPh sb="34" eb="35">
      <t>ヨウ</t>
    </rPh>
    <rPh sb="37" eb="39">
      <t>ヒヨウ</t>
    </rPh>
    <rPh sb="40" eb="43">
      <t>ミコミガク</t>
    </rPh>
    <rPh sb="44" eb="46">
      <t>トウガイ</t>
    </rPh>
    <rPh sb="46" eb="48">
      <t>カサン</t>
    </rPh>
    <rPh sb="49" eb="51">
      <t>サンテイ</t>
    </rPh>
    <rPh sb="51" eb="54">
      <t>ミコミガク</t>
    </rPh>
    <rPh sb="55" eb="57">
      <t>ウワマワ</t>
    </rPh>
    <rPh sb="77" eb="79">
      <t>ジッシ</t>
    </rPh>
    <phoneticPr fontId="2"/>
  </si>
  <si>
    <t>介護職員等特定処遇改善計画書</t>
    <rPh sb="0" eb="2">
      <t>カイゴ</t>
    </rPh>
    <rPh sb="2" eb="4">
      <t>ショクイン</t>
    </rPh>
    <rPh sb="4" eb="5">
      <t>トウ</t>
    </rPh>
    <rPh sb="5" eb="7">
      <t>トクテイ</t>
    </rPh>
    <rPh sb="7" eb="9">
      <t>ショグウ</t>
    </rPh>
    <rPh sb="9" eb="11">
      <t>カイゼン</t>
    </rPh>
    <rPh sb="11" eb="14">
      <t>ケイカクショ</t>
    </rPh>
    <phoneticPr fontId="2"/>
  </si>
  <si>
    <t>（一）　経験・技能のある介護職員のうち一人は、賃金改善に要する費用の見込み額が月額８万円以上又は年額４４０万円以上</t>
    <rPh sb="1" eb="2">
      <t>1</t>
    </rPh>
    <rPh sb="4" eb="6">
      <t>ケイケン</t>
    </rPh>
    <rPh sb="7" eb="9">
      <t>ギノウ</t>
    </rPh>
    <rPh sb="12" eb="14">
      <t>カイゴ</t>
    </rPh>
    <rPh sb="14" eb="16">
      <t>ショクイン</t>
    </rPh>
    <rPh sb="19" eb="21">
      <t>ヒトリ</t>
    </rPh>
    <rPh sb="23" eb="25">
      <t>チンギン</t>
    </rPh>
    <rPh sb="25" eb="27">
      <t>カイゼン</t>
    </rPh>
    <rPh sb="28" eb="29">
      <t>ヨウ</t>
    </rPh>
    <rPh sb="31" eb="33">
      <t>ヒヨウ</t>
    </rPh>
    <rPh sb="34" eb="36">
      <t>ミコ</t>
    </rPh>
    <rPh sb="37" eb="38">
      <t>ガク</t>
    </rPh>
    <rPh sb="39" eb="41">
      <t>ゲツガク</t>
    </rPh>
    <rPh sb="42" eb="44">
      <t>マンエン</t>
    </rPh>
    <rPh sb="44" eb="46">
      <t>イジョウ</t>
    </rPh>
    <rPh sb="46" eb="47">
      <t>マタ</t>
    </rPh>
    <rPh sb="48" eb="50">
      <t>ネンガク</t>
    </rPh>
    <rPh sb="53" eb="55">
      <t>マンエン</t>
    </rPh>
    <rPh sb="55" eb="57">
      <t>イジョウ</t>
    </rPh>
    <phoneticPr fontId="2"/>
  </si>
  <si>
    <t>（二）　指定通所介護事業所における経験・技能のある介護職員の賃金改善に要する費用の見込額の平均が介護職員（経験・技能のある介護職員を除く）の賃金改善に要する費用の見込額の平均を上回っている</t>
    <rPh sb="1" eb="2">
      <t>2</t>
    </rPh>
    <rPh sb="4" eb="6">
      <t>シテイ</t>
    </rPh>
    <rPh sb="6" eb="8">
      <t>ツウショ</t>
    </rPh>
    <rPh sb="8" eb="10">
      <t>カイゴ</t>
    </rPh>
    <rPh sb="10" eb="13">
      <t>ジギョウショ</t>
    </rPh>
    <rPh sb="17" eb="19">
      <t>ケイケン</t>
    </rPh>
    <rPh sb="20" eb="22">
      <t>ギノウ</t>
    </rPh>
    <rPh sb="25" eb="27">
      <t>カイゴ</t>
    </rPh>
    <rPh sb="27" eb="29">
      <t>ショクイン</t>
    </rPh>
    <rPh sb="30" eb="32">
      <t>チンギン</t>
    </rPh>
    <rPh sb="32" eb="34">
      <t>カイゼン</t>
    </rPh>
    <rPh sb="35" eb="36">
      <t>ヨウ</t>
    </rPh>
    <rPh sb="38" eb="40">
      <t>ヒヨウ</t>
    </rPh>
    <rPh sb="41" eb="43">
      <t>ミコ</t>
    </rPh>
    <rPh sb="43" eb="44">
      <t>ガク</t>
    </rPh>
    <rPh sb="45" eb="47">
      <t>ヘイキン</t>
    </rPh>
    <rPh sb="48" eb="50">
      <t>カイゴ</t>
    </rPh>
    <rPh sb="50" eb="52">
      <t>ショクイン</t>
    </rPh>
    <rPh sb="53" eb="55">
      <t>ケイケン</t>
    </rPh>
    <rPh sb="66" eb="67">
      <t>ノゾ</t>
    </rPh>
    <rPh sb="70" eb="72">
      <t>チンギン</t>
    </rPh>
    <rPh sb="72" eb="74">
      <t>カイゼン</t>
    </rPh>
    <rPh sb="75" eb="76">
      <t>ヨウ</t>
    </rPh>
    <rPh sb="78" eb="80">
      <t>ヒヨウ</t>
    </rPh>
    <rPh sb="81" eb="84">
      <t>ミコミガク</t>
    </rPh>
    <rPh sb="85" eb="87">
      <t>ヘイキン</t>
    </rPh>
    <rPh sb="88" eb="90">
      <t>ウワマワ</t>
    </rPh>
    <phoneticPr fontId="2"/>
  </si>
  <si>
    <t>（三）介護職員（経験・技能のある介護職員を除く）の賃金改善に要する費用の見込額の平均が介護職員以外の職員の賃金改善に要する費用の見込額の平均の２倍以上（介護職員以外の職員の平均賃金額が介護職員（経験・技能のある介護職員を除く）の平均賃金額を上回らない場合を除く）</t>
    <rPh sb="1" eb="2">
      <t>3</t>
    </rPh>
    <rPh sb="25" eb="27">
      <t>チンギン</t>
    </rPh>
    <rPh sb="27" eb="29">
      <t>カイゼン</t>
    </rPh>
    <rPh sb="30" eb="31">
      <t>ヨウ</t>
    </rPh>
    <rPh sb="33" eb="35">
      <t>ヒヨウ</t>
    </rPh>
    <rPh sb="43" eb="45">
      <t>カイゴ</t>
    </rPh>
    <rPh sb="45" eb="47">
      <t>ショクイン</t>
    </rPh>
    <rPh sb="47" eb="49">
      <t>イガイ</t>
    </rPh>
    <rPh sb="50" eb="52">
      <t>ショクイン</t>
    </rPh>
    <rPh sb="53" eb="55">
      <t>チンギン</t>
    </rPh>
    <rPh sb="55" eb="57">
      <t>カイゼン</t>
    </rPh>
    <rPh sb="58" eb="59">
      <t>ヨウ</t>
    </rPh>
    <rPh sb="61" eb="63">
      <t>ヒヨウ</t>
    </rPh>
    <rPh sb="64" eb="67">
      <t>ミコミガク</t>
    </rPh>
    <rPh sb="68" eb="70">
      <t>ヘイキン</t>
    </rPh>
    <rPh sb="72" eb="75">
      <t>バイイジョウ</t>
    </rPh>
    <rPh sb="76" eb="78">
      <t>カイゴ</t>
    </rPh>
    <rPh sb="78" eb="80">
      <t>ショクイン</t>
    </rPh>
    <rPh sb="80" eb="82">
      <t>イガイ</t>
    </rPh>
    <rPh sb="83" eb="85">
      <t>ショクイン</t>
    </rPh>
    <rPh sb="86" eb="88">
      <t>ヘイキン</t>
    </rPh>
    <rPh sb="88" eb="91">
      <t>チンギンガク</t>
    </rPh>
    <rPh sb="116" eb="119">
      <t>チンギンガク</t>
    </rPh>
    <rPh sb="120" eb="122">
      <t>ウワマワ</t>
    </rPh>
    <rPh sb="125" eb="127">
      <t>バアイ</t>
    </rPh>
    <rPh sb="128" eb="129">
      <t>ノゾ</t>
    </rPh>
    <phoneticPr fontId="2"/>
  </si>
  <si>
    <t>（四）　介護職員以外の職員の賃金改善後の賃金の見込額が年額４４０万円を上回らない</t>
    <rPh sb="1" eb="2">
      <t>4</t>
    </rPh>
    <rPh sb="4" eb="6">
      <t>カイゴ</t>
    </rPh>
    <rPh sb="6" eb="8">
      <t>ショクイン</t>
    </rPh>
    <rPh sb="8" eb="10">
      <t>イガイ</t>
    </rPh>
    <rPh sb="11" eb="13">
      <t>ショクイン</t>
    </rPh>
    <rPh sb="14" eb="18">
      <t>チンギンカイゼン</t>
    </rPh>
    <rPh sb="18" eb="19">
      <t>ゴ</t>
    </rPh>
    <rPh sb="20" eb="22">
      <t>チンギン</t>
    </rPh>
    <rPh sb="23" eb="26">
      <t>ミコミガク</t>
    </rPh>
    <rPh sb="27" eb="29">
      <t>ネンガク</t>
    </rPh>
    <rPh sb="33" eb="34">
      <t>エン</t>
    </rPh>
    <rPh sb="35" eb="37">
      <t>ウワマワ</t>
    </rPh>
    <phoneticPr fontId="2"/>
  </si>
  <si>
    <t>２　介護職員等特定処遇改善計画書の作成、周知、届出</t>
    <rPh sb="2" eb="4">
      <t>カイゴ</t>
    </rPh>
    <rPh sb="4" eb="6">
      <t>ショクイン</t>
    </rPh>
    <rPh sb="6" eb="7">
      <t>トウ</t>
    </rPh>
    <rPh sb="7" eb="9">
      <t>トクテイ</t>
    </rPh>
    <rPh sb="9" eb="11">
      <t>ショグウ</t>
    </rPh>
    <rPh sb="11" eb="13">
      <t>カイゼン</t>
    </rPh>
    <rPh sb="13" eb="16">
      <t>ケイカクショ</t>
    </rPh>
    <rPh sb="17" eb="19">
      <t>サクセイ</t>
    </rPh>
    <rPh sb="20" eb="22">
      <t>シュウチ</t>
    </rPh>
    <rPh sb="23" eb="25">
      <t>トドケデ</t>
    </rPh>
    <phoneticPr fontId="2"/>
  </si>
  <si>
    <t>３　介護職員等特定処遇改善加算の算定額に相当する賃金改善の実施</t>
    <rPh sb="2" eb="15">
      <t>カイゴショクイントウトクテイショグウカイゼンカサン</t>
    </rPh>
    <rPh sb="16" eb="19">
      <t>サンテイガク</t>
    </rPh>
    <rPh sb="20" eb="22">
      <t>ソウトウ</t>
    </rPh>
    <rPh sb="24" eb="26">
      <t>チンギン</t>
    </rPh>
    <rPh sb="26" eb="28">
      <t>カイゼン</t>
    </rPh>
    <rPh sb="29" eb="31">
      <t>ジッシ</t>
    </rPh>
    <phoneticPr fontId="2"/>
  </si>
  <si>
    <t>４　処遇改善の実施の報告</t>
    <rPh sb="2" eb="4">
      <t>ショグウ</t>
    </rPh>
    <rPh sb="4" eb="6">
      <t>カイゼン</t>
    </rPh>
    <rPh sb="7" eb="9">
      <t>ジッシ</t>
    </rPh>
    <rPh sb="10" eb="12">
      <t>ホウコク</t>
    </rPh>
    <phoneticPr fontId="2"/>
  </si>
  <si>
    <t>５　サービス提供体制強化加算（Ⅰ）又は（Ⅱ）の届出</t>
    <rPh sb="6" eb="8">
      <t>テイキョウ</t>
    </rPh>
    <rPh sb="8" eb="10">
      <t>タイセイ</t>
    </rPh>
    <rPh sb="10" eb="12">
      <t>キョウカ</t>
    </rPh>
    <rPh sb="12" eb="14">
      <t>カサン</t>
    </rPh>
    <rPh sb="17" eb="18">
      <t>マタ</t>
    </rPh>
    <rPh sb="23" eb="25">
      <t>トドケデ</t>
    </rPh>
    <phoneticPr fontId="2"/>
  </si>
  <si>
    <t>６　介護職員処遇改善加算（Ⅰ）から（Ⅲ）までのいずれかを算定</t>
    <rPh sb="2" eb="4">
      <t>カイゴ</t>
    </rPh>
    <rPh sb="4" eb="6">
      <t>ショクイン</t>
    </rPh>
    <rPh sb="6" eb="8">
      <t>ショグウ</t>
    </rPh>
    <rPh sb="8" eb="12">
      <t>カイゼンカサン</t>
    </rPh>
    <rPh sb="28" eb="30">
      <t>サンテイ</t>
    </rPh>
    <phoneticPr fontId="2"/>
  </si>
  <si>
    <t>７　処遇改善の内容（賃金改善を除く）及び処遇改善に要する費用の見込額を全ての職員に周知</t>
    <rPh sb="31" eb="33">
      <t>ミコ</t>
    </rPh>
    <rPh sb="33" eb="34">
      <t>ガク</t>
    </rPh>
    <phoneticPr fontId="2"/>
  </si>
  <si>
    <t>８　処遇改善の内容（賃金改善を除く）等についてインターネットの利用その他の適切な方法で公表</t>
    <rPh sb="18" eb="19">
      <t>トウ</t>
    </rPh>
    <rPh sb="31" eb="33">
      <t>リヨウ</t>
    </rPh>
    <rPh sb="35" eb="36">
      <t>タ</t>
    </rPh>
    <rPh sb="37" eb="39">
      <t>テキセツ</t>
    </rPh>
    <rPh sb="40" eb="42">
      <t>ホウホウ</t>
    </rPh>
    <rPh sb="43" eb="45">
      <t>コウヒョウ</t>
    </rPh>
    <phoneticPr fontId="2"/>
  </si>
  <si>
    <t>５　介護職員処遇改善加算（Ⅰ）から（Ⅲ）までのいずれかを算定</t>
    <rPh sb="2" eb="4">
      <t>カイゴ</t>
    </rPh>
    <rPh sb="4" eb="6">
      <t>ショクイン</t>
    </rPh>
    <rPh sb="6" eb="8">
      <t>ショグウ</t>
    </rPh>
    <rPh sb="8" eb="12">
      <t>カイゼンカサン</t>
    </rPh>
    <rPh sb="28" eb="30">
      <t>サンテイ</t>
    </rPh>
    <phoneticPr fontId="2"/>
  </si>
  <si>
    <t>６　処遇改善の内容（賃金改善を除く）及び処遇改善に要する費用の見込額を全ての職員に周知</t>
    <rPh sb="31" eb="33">
      <t>ミコ</t>
    </rPh>
    <rPh sb="33" eb="34">
      <t>ガク</t>
    </rPh>
    <phoneticPr fontId="2"/>
  </si>
  <si>
    <t>７　処遇改善の内容（賃金改善を除く）等についてインターネットの利用その他の適切な方法で公表</t>
    <rPh sb="18" eb="19">
      <t>トウ</t>
    </rPh>
    <rPh sb="31" eb="33">
      <t>リヨウ</t>
    </rPh>
    <rPh sb="35" eb="36">
      <t>タ</t>
    </rPh>
    <rPh sb="37" eb="39">
      <t>テキセツ</t>
    </rPh>
    <rPh sb="40" eb="42">
      <t>ホウホウ</t>
    </rPh>
    <rPh sb="43" eb="45">
      <t>コウヒョウ</t>
    </rPh>
    <phoneticPr fontId="2"/>
  </si>
  <si>
    <t>介護職員等ベースアップ等支援加算</t>
    <rPh sb="0" eb="2">
      <t>カイゴ</t>
    </rPh>
    <rPh sb="2" eb="4">
      <t>ショクイン</t>
    </rPh>
    <rPh sb="4" eb="5">
      <t>トウ</t>
    </rPh>
    <rPh sb="11" eb="12">
      <t>ナド</t>
    </rPh>
    <rPh sb="12" eb="14">
      <t>シエン</t>
    </rPh>
    <rPh sb="14" eb="16">
      <t>カサン</t>
    </rPh>
    <phoneticPr fontId="2"/>
  </si>
  <si>
    <t>１　ベースアップ等要件　賃金改善に関する計画の策定、計画に基づく措置、処遇改善の実施の報告</t>
    <rPh sb="12" eb="14">
      <t>チンギン</t>
    </rPh>
    <rPh sb="14" eb="16">
      <t>カイゼン</t>
    </rPh>
    <rPh sb="17" eb="18">
      <t>カン</t>
    </rPh>
    <rPh sb="20" eb="22">
      <t>ケイカク</t>
    </rPh>
    <rPh sb="23" eb="25">
      <t>サクテイ</t>
    </rPh>
    <rPh sb="26" eb="28">
      <t>ケイカク</t>
    </rPh>
    <rPh sb="29" eb="30">
      <t>モト</t>
    </rPh>
    <rPh sb="32" eb="34">
      <t>ソチ</t>
    </rPh>
    <phoneticPr fontId="2"/>
  </si>
  <si>
    <t>ベースアップ等支援加算処遇改善計画書</t>
    <rPh sb="6" eb="7">
      <t>ナド</t>
    </rPh>
    <rPh sb="7" eb="9">
      <t>シエン</t>
    </rPh>
    <rPh sb="9" eb="11">
      <t>カサン</t>
    </rPh>
    <rPh sb="11" eb="13">
      <t>ショグウ</t>
    </rPh>
    <rPh sb="13" eb="15">
      <t>カイゼン</t>
    </rPh>
    <rPh sb="15" eb="18">
      <t>ケイカクショ</t>
    </rPh>
    <phoneticPr fontId="2"/>
  </si>
  <si>
    <t>２　処遇改善加算要件　介護職員処遇改善加算（Ⅰ）から（Ⅲ）までのいずれかを算定</t>
    <rPh sb="2" eb="4">
      <t>ショグウ</t>
    </rPh>
    <rPh sb="4" eb="6">
      <t>カイゼン</t>
    </rPh>
    <rPh sb="6" eb="8">
      <t>カサン</t>
    </rPh>
    <rPh sb="8" eb="10">
      <t>ヨウケン</t>
    </rPh>
    <rPh sb="11" eb="13">
      <t>カイゴ</t>
    </rPh>
    <rPh sb="13" eb="15">
      <t>ショクイン</t>
    </rPh>
    <rPh sb="15" eb="17">
      <t>ショグウ</t>
    </rPh>
    <rPh sb="17" eb="21">
      <t>カイゼンカサン</t>
    </rPh>
    <rPh sb="37" eb="39">
      <t>サンテイ</t>
    </rPh>
    <phoneticPr fontId="2"/>
  </si>
  <si>
    <t>令和５年１月改訂版</t>
    <rPh sb="0" eb="1">
      <t>レイ</t>
    </rPh>
    <rPh sb="1" eb="2">
      <t>ワ</t>
    </rPh>
    <rPh sb="3" eb="4">
      <t>ネン</t>
    </rPh>
    <rPh sb="5" eb="6">
      <t>ガツ</t>
    </rPh>
    <rPh sb="6" eb="9">
      <t>カイテイバン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</si>
</sst>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_ "/>
    <numFmt numFmtId="178" formatCode="#,##0_);[Red]\(#,##0\)"/>
    <numFmt numFmtId="179" formatCode="#,##0.0_);[Red]\(#,##0.0\)"/>
    <numFmt numFmtId="180" formatCode="0.0%"/>
  </numFmts>
  <fonts count="57" x14ac:knownFonts="1">
    <font>
      <sz val="11"/>
      <name val="ＭＳ Ｐゴシック"/>
      <family val="3"/>
      <charset val="128"/>
    </font>
    <font>
      <sz val="11"/>
      <color indexed="8"/>
      <name val="ＭＳ Ｐゴシック"/>
      <family val="3"/>
      <charset val="128"/>
    </font>
    <font>
      <sz val="6"/>
      <name val="ＭＳ Ｐゴシック"/>
      <family val="3"/>
      <charset val="128"/>
    </font>
    <font>
      <sz val="11"/>
      <name val="ＭＳ Ｐゴシック"/>
      <family val="3"/>
      <charset val="128"/>
    </font>
    <font>
      <sz val="10.5"/>
      <name val="ＭＳ Ｐゴシック"/>
      <family val="3"/>
      <charset val="128"/>
    </font>
    <font>
      <b/>
      <sz val="10.5"/>
      <name val="ＭＳ Ｐゴシック"/>
      <family val="3"/>
      <charset val="128"/>
    </font>
    <font>
      <sz val="16"/>
      <name val="ＭＳ 明朝"/>
      <family val="1"/>
      <charset val="128"/>
    </font>
    <font>
      <sz val="16"/>
      <name val="ＭＳ Ｐゴシック"/>
      <family val="3"/>
      <charset val="128"/>
    </font>
    <font>
      <sz val="14"/>
      <name val="ＭＳ 明朝"/>
      <family val="1"/>
      <charset val="128"/>
    </font>
    <font>
      <sz val="14"/>
      <name val="ＭＳ Ｐゴシック"/>
      <family val="3"/>
      <charset val="128"/>
    </font>
    <font>
      <b/>
      <sz val="14"/>
      <name val="ＭＳ 明朝"/>
      <family val="1"/>
      <charset val="128"/>
    </font>
    <font>
      <sz val="10.5"/>
      <name val="ＭＳ ゴシック"/>
      <family val="3"/>
      <charset val="128"/>
    </font>
    <font>
      <sz val="14"/>
      <name val="ＭＳ ゴシック"/>
      <family val="3"/>
      <charset val="128"/>
    </font>
    <font>
      <sz val="10.5"/>
      <name val="ＭＳ 明朝"/>
      <family val="1"/>
      <charset val="128"/>
    </font>
    <font>
      <sz val="11"/>
      <name val="ＭＳ 明朝"/>
      <family val="1"/>
      <charset val="128"/>
    </font>
    <font>
      <b/>
      <sz val="10.5"/>
      <name val="ＭＳ 明朝"/>
      <family val="1"/>
      <charset val="128"/>
    </font>
    <font>
      <sz val="9"/>
      <name val="ＭＳ 明朝"/>
      <family val="1"/>
      <charset val="128"/>
    </font>
    <font>
      <sz val="10.5"/>
      <name val="MS UI Gothic"/>
      <family val="3"/>
      <charset val="128"/>
    </font>
    <font>
      <sz val="11"/>
      <name val="HGSｺﾞｼｯｸM"/>
      <family val="3"/>
      <charset val="128"/>
    </font>
    <font>
      <sz val="12"/>
      <name val="ＭＳ 明朝"/>
      <family val="1"/>
      <charset val="128"/>
    </font>
    <font>
      <b/>
      <u/>
      <sz val="11"/>
      <name val="ＭＳ 明朝"/>
      <family val="1"/>
      <charset val="128"/>
    </font>
    <font>
      <b/>
      <sz val="11"/>
      <name val="ＭＳ 明朝"/>
      <family val="1"/>
      <charset val="128"/>
    </font>
    <font>
      <sz val="10"/>
      <name val="ＭＳ 明朝"/>
      <family val="1"/>
      <charset val="128"/>
    </font>
    <font>
      <b/>
      <sz val="9"/>
      <color indexed="81"/>
      <name val="ＭＳ Ｐゴシック"/>
      <family val="3"/>
      <charset val="128"/>
    </font>
    <font>
      <sz val="11"/>
      <name val="ＭＳ Ｐ明朝"/>
      <family val="1"/>
      <charset val="128"/>
    </font>
    <font>
      <sz val="12"/>
      <color indexed="8"/>
      <name val="ＭＳ Ｐゴシック"/>
      <family val="3"/>
      <charset val="128"/>
    </font>
    <font>
      <sz val="12"/>
      <color indexed="8"/>
      <name val="ＭＳ 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0.5"/>
      <name val="游明朝"/>
      <family val="1"/>
      <charset val="128"/>
    </font>
    <font>
      <strike/>
      <sz val="12"/>
      <color indexed="8"/>
      <name val="ＭＳ Ｐゴシック"/>
      <family val="3"/>
      <charset val="128"/>
    </font>
    <font>
      <sz val="11"/>
      <color theme="1"/>
      <name val="ＭＳ Ｐゴシック"/>
      <family val="3"/>
      <charset val="128"/>
    </font>
    <font>
      <sz val="10.5"/>
      <color theme="1"/>
      <name val="ＭＳ 明朝"/>
      <family val="1"/>
      <charset val="128"/>
    </font>
    <font>
      <b/>
      <sz val="10.5"/>
      <color theme="1"/>
      <name val="ＭＳ 明朝"/>
      <family val="1"/>
      <charset val="128"/>
    </font>
    <font>
      <sz val="11"/>
      <color theme="1"/>
      <name val="ＭＳ 明朝"/>
      <family val="1"/>
      <charset val="128"/>
    </font>
    <font>
      <sz val="10"/>
      <color theme="1"/>
      <name val="ＭＳ 明朝"/>
      <family val="1"/>
      <charset val="128"/>
    </font>
    <font>
      <b/>
      <sz val="11"/>
      <color theme="1"/>
      <name val="ＭＳ 明朝"/>
      <family val="1"/>
      <charset val="128"/>
    </font>
    <font>
      <sz val="11"/>
      <name val="ＭＳ ゴシック"/>
      <family val="3"/>
      <charset val="128"/>
    </font>
    <font>
      <b/>
      <sz val="20"/>
      <name val="ＭＳ ゴシック"/>
      <family val="3"/>
      <charset val="128"/>
    </font>
    <font>
      <sz val="12"/>
      <name val="ＭＳ ゴシック"/>
      <family val="3"/>
      <charset val="128"/>
    </font>
    <font>
      <sz val="12"/>
      <name val="ＭＳ Ｐゴシック"/>
      <family val="3"/>
      <charset val="128"/>
    </font>
    <font>
      <strike/>
      <sz val="11"/>
      <name val="ＭＳ ゴシック"/>
      <family val="3"/>
      <charset val="128"/>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22"/>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FF99"/>
        <bgColor indexed="64"/>
      </patternFill>
    </fill>
  </fills>
  <borders count="118">
    <border>
      <left/>
      <right/>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diagonal/>
    </border>
    <border>
      <left style="dotted">
        <color indexed="64"/>
      </left>
      <right style="thin">
        <color indexed="64"/>
      </right>
      <top style="thin">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thin">
        <color indexed="64"/>
      </right>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dotted">
        <color indexed="64"/>
      </right>
      <top/>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style="dotted">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hair">
        <color indexed="64"/>
      </left>
      <right style="thin">
        <color indexed="64"/>
      </right>
      <top style="hair">
        <color indexed="64"/>
      </top>
      <bottom style="thin">
        <color indexed="64"/>
      </bottom>
      <diagonal/>
    </border>
    <border>
      <left style="thin">
        <color indexed="64"/>
      </left>
      <right/>
      <top/>
      <bottom style="thin">
        <color indexed="64"/>
      </bottom>
      <diagonal/>
    </border>
    <border>
      <left style="thin">
        <color indexed="64"/>
      </left>
      <right/>
      <top style="dotted">
        <color indexed="64"/>
      </top>
      <bottom style="thin">
        <color indexed="64"/>
      </bottom>
      <diagonal/>
    </border>
    <border>
      <left style="thin">
        <color indexed="64"/>
      </left>
      <right/>
      <top style="dotted">
        <color indexed="64"/>
      </top>
      <bottom style="dotted">
        <color indexed="64"/>
      </bottom>
      <diagonal/>
    </border>
    <border>
      <left style="thin">
        <color indexed="64"/>
      </left>
      <right style="thin">
        <color indexed="64"/>
      </right>
      <top/>
      <bottom style="dotted">
        <color indexed="64"/>
      </bottom>
      <diagonal/>
    </border>
    <border>
      <left style="thin">
        <color indexed="64"/>
      </left>
      <right/>
      <top style="thin">
        <color indexed="64"/>
      </top>
      <bottom style="dotted">
        <color indexed="64"/>
      </bottom>
      <diagonal/>
    </border>
    <border>
      <left style="thin">
        <color indexed="64"/>
      </left>
      <right/>
      <top style="dotted">
        <color indexed="64"/>
      </top>
      <bottom/>
      <diagonal/>
    </border>
    <border>
      <left style="thin">
        <color indexed="64"/>
      </left>
      <right style="dotted">
        <color indexed="64"/>
      </right>
      <top/>
      <bottom style="dotted">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thin">
        <color indexed="64"/>
      </bottom>
      <diagonal/>
    </border>
    <border>
      <left/>
      <right style="hair">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style="hair">
        <color indexed="64"/>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bottom style="thin">
        <color indexed="64"/>
      </bottom>
      <diagonal/>
    </border>
    <border>
      <left/>
      <right style="hair">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double">
        <color indexed="64"/>
      </left>
      <right style="thin">
        <color indexed="64"/>
      </right>
      <top style="medium">
        <color indexed="64"/>
      </top>
      <bottom/>
      <diagonal/>
    </border>
    <border>
      <left style="double">
        <color indexed="64"/>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bottom/>
      <diagonal/>
    </border>
    <border>
      <left style="dotted">
        <color indexed="64"/>
      </left>
      <right/>
      <top/>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
      <left style="thin">
        <color indexed="64"/>
      </left>
      <right/>
      <top/>
      <bottom style="dotted">
        <color indexed="64"/>
      </bottom>
      <diagonal/>
    </border>
    <border>
      <left/>
      <right style="dotted">
        <color indexed="64"/>
      </right>
      <top/>
      <bottom style="dotted">
        <color indexed="64"/>
      </bottom>
      <diagonal/>
    </border>
    <border>
      <left style="dotted">
        <color indexed="64"/>
      </left>
      <right/>
      <top/>
      <bottom style="dotted">
        <color indexed="64"/>
      </bottom>
      <diagonal/>
    </border>
    <border>
      <left/>
      <right style="dotted">
        <color indexed="64"/>
      </right>
      <top style="dotted">
        <color indexed="64"/>
      </top>
      <bottom/>
      <diagonal/>
    </border>
    <border>
      <left style="dotted">
        <color indexed="64"/>
      </left>
      <right/>
      <top style="dotted">
        <color indexed="64"/>
      </top>
      <bottom/>
      <diagonal/>
    </border>
    <border>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right style="dotted">
        <color indexed="64"/>
      </right>
      <top style="thin">
        <color indexed="64"/>
      </top>
      <bottom/>
      <diagonal/>
    </border>
    <border>
      <left style="dotted">
        <color indexed="64"/>
      </left>
      <right/>
      <top style="thin">
        <color indexed="64"/>
      </top>
      <bottom/>
      <diagonal/>
    </border>
  </borders>
  <cellStyleXfs count="47">
    <xf numFmtId="0" fontId="0" fillId="0" borderId="0">
      <alignment vertical="center"/>
    </xf>
    <xf numFmtId="0" fontId="27" fillId="5" borderId="0" applyNumberFormat="0" applyBorder="0" applyAlignment="0" applyProtection="0">
      <alignment vertical="center"/>
    </xf>
    <xf numFmtId="0" fontId="27" fillId="6" borderId="0" applyNumberFormat="0" applyBorder="0" applyAlignment="0" applyProtection="0">
      <alignment vertical="center"/>
    </xf>
    <xf numFmtId="0" fontId="27" fillId="7" borderId="0" applyNumberFormat="0" applyBorder="0" applyAlignment="0" applyProtection="0">
      <alignment vertical="center"/>
    </xf>
    <xf numFmtId="0" fontId="27" fillId="8" borderId="0" applyNumberFormat="0" applyBorder="0" applyAlignment="0" applyProtection="0">
      <alignment vertical="center"/>
    </xf>
    <xf numFmtId="0" fontId="27"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7" fillId="16" borderId="0" applyNumberFormat="0" applyBorder="0" applyAlignment="0" applyProtection="0">
      <alignment vertical="center"/>
    </xf>
    <xf numFmtId="0" fontId="28"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8" fillId="24" borderId="0" applyNumberFormat="0" applyBorder="0" applyAlignment="0" applyProtection="0">
      <alignment vertical="center"/>
    </xf>
    <xf numFmtId="0" fontId="28"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28" fillId="28" borderId="0" applyNumberFormat="0" applyBorder="0" applyAlignment="0" applyProtection="0">
      <alignment vertical="center"/>
    </xf>
    <xf numFmtId="0" fontId="29" fillId="0" borderId="0" applyNumberFormat="0" applyFill="0" applyBorder="0" applyAlignment="0" applyProtection="0">
      <alignment vertical="center"/>
    </xf>
    <xf numFmtId="0" fontId="30" fillId="29" borderId="81" applyNumberFormat="0" applyAlignment="0" applyProtection="0">
      <alignment vertical="center"/>
    </xf>
    <xf numFmtId="0" fontId="31" fillId="30" borderId="0" applyNumberFormat="0" applyBorder="0" applyAlignment="0" applyProtection="0">
      <alignment vertical="center"/>
    </xf>
    <xf numFmtId="0" fontId="3" fillId="3" borderId="82" applyNumberFormat="0" applyFont="0" applyAlignment="0" applyProtection="0">
      <alignment vertical="center"/>
    </xf>
    <xf numFmtId="0" fontId="32" fillId="0" borderId="83" applyNumberFormat="0" applyFill="0" applyAlignment="0" applyProtection="0">
      <alignment vertical="center"/>
    </xf>
    <xf numFmtId="0" fontId="33" fillId="31" borderId="0" applyNumberFormat="0" applyBorder="0" applyAlignment="0" applyProtection="0">
      <alignment vertical="center"/>
    </xf>
    <xf numFmtId="0" fontId="34" fillId="32" borderId="84" applyNumberFormat="0" applyAlignment="0" applyProtection="0">
      <alignment vertical="center"/>
    </xf>
    <xf numFmtId="0" fontId="35" fillId="0" borderId="0" applyNumberFormat="0" applyFill="0" applyBorder="0" applyAlignment="0" applyProtection="0">
      <alignment vertical="center"/>
    </xf>
    <xf numFmtId="38" fontId="3" fillId="0" borderId="0" applyFont="0" applyFill="0" applyBorder="0" applyAlignment="0" applyProtection="0"/>
    <xf numFmtId="0" fontId="36" fillId="0" borderId="85" applyNumberFormat="0" applyFill="0" applyAlignment="0" applyProtection="0">
      <alignment vertical="center"/>
    </xf>
    <xf numFmtId="0" fontId="37" fillId="0" borderId="86" applyNumberFormat="0" applyFill="0" applyAlignment="0" applyProtection="0">
      <alignment vertical="center"/>
    </xf>
    <xf numFmtId="0" fontId="38" fillId="0" borderId="87" applyNumberFormat="0" applyFill="0" applyAlignment="0" applyProtection="0">
      <alignment vertical="center"/>
    </xf>
    <xf numFmtId="0" fontId="38" fillId="0" borderId="0" applyNumberFormat="0" applyFill="0" applyBorder="0" applyAlignment="0" applyProtection="0">
      <alignment vertical="center"/>
    </xf>
    <xf numFmtId="0" fontId="39" fillId="0" borderId="88" applyNumberFormat="0" applyFill="0" applyAlignment="0" applyProtection="0">
      <alignment vertical="center"/>
    </xf>
    <xf numFmtId="0" fontId="40" fillId="32" borderId="89" applyNumberFormat="0" applyAlignment="0" applyProtection="0">
      <alignment vertical="center"/>
    </xf>
    <xf numFmtId="0" fontId="41" fillId="0" borderId="0" applyNumberFormat="0" applyFill="0" applyBorder="0" applyAlignment="0" applyProtection="0">
      <alignment vertical="center"/>
    </xf>
    <xf numFmtId="0" fontId="42" fillId="2" borderId="84" applyNumberFormat="0" applyAlignment="0" applyProtection="0">
      <alignment vertical="center"/>
    </xf>
    <xf numFmtId="0" fontId="3" fillId="0" borderId="0"/>
    <xf numFmtId="0" fontId="3" fillId="0" borderId="0"/>
    <xf numFmtId="0" fontId="3" fillId="0" borderId="0"/>
    <xf numFmtId="0" fontId="3" fillId="0" borderId="0">
      <alignment vertical="center"/>
    </xf>
    <xf numFmtId="0" fontId="43" fillId="33" borderId="0" applyNumberFormat="0" applyBorder="0" applyAlignment="0" applyProtection="0">
      <alignment vertical="center"/>
    </xf>
  </cellStyleXfs>
  <cellXfs count="506">
    <xf numFmtId="0" fontId="0" fillId="0" borderId="0" xfId="0" applyAlignment="1">
      <alignment vertical="center"/>
    </xf>
    <xf numFmtId="0" fontId="0" fillId="0" borderId="0" xfId="0" applyFont="1" applyAlignment="1">
      <alignment vertical="center"/>
    </xf>
    <xf numFmtId="0" fontId="5" fillId="0" borderId="0" xfId="0" applyFont="1" applyBorder="1" applyAlignment="1">
      <alignment vertical="center" wrapText="1"/>
    </xf>
    <xf numFmtId="0" fontId="4" fillId="0" borderId="0" xfId="0" applyFont="1" applyBorder="1" applyAlignment="1">
      <alignment vertical="center"/>
    </xf>
    <xf numFmtId="0" fontId="4" fillId="0" borderId="0" xfId="0" applyFont="1" applyAlignment="1">
      <alignment vertical="center"/>
    </xf>
    <xf numFmtId="0" fontId="6" fillId="0" borderId="0" xfId="0" applyFont="1" applyBorder="1" applyAlignment="1">
      <alignment vertical="center"/>
    </xf>
    <xf numFmtId="0" fontId="7" fillId="0" borderId="0" xfId="0" applyFont="1" applyAlignment="1">
      <alignment vertical="center"/>
    </xf>
    <xf numFmtId="0" fontId="8" fillId="0" borderId="0" xfId="0" applyFont="1" applyBorder="1" applyAlignment="1">
      <alignment vertical="center"/>
    </xf>
    <xf numFmtId="0" fontId="6" fillId="0" borderId="0" xfId="0" applyFont="1" applyBorder="1" applyAlignment="1">
      <alignment vertical="center" wrapText="1"/>
    </xf>
    <xf numFmtId="0" fontId="9" fillId="0" borderId="0" xfId="0" applyFont="1" applyAlignment="1">
      <alignment vertical="center"/>
    </xf>
    <xf numFmtId="0" fontId="8" fillId="0" borderId="0" xfId="0" applyFont="1" applyBorder="1" applyAlignment="1">
      <alignment vertical="center" wrapText="1"/>
    </xf>
    <xf numFmtId="0" fontId="10" fillId="0" borderId="0" xfId="0" applyFont="1" applyBorder="1" applyAlignment="1">
      <alignment vertical="center" wrapText="1"/>
    </xf>
    <xf numFmtId="0" fontId="10" fillId="0" borderId="0" xfId="0" applyFont="1" applyBorder="1" applyAlignment="1">
      <alignment horizontal="center" vertical="center" wrapText="1"/>
    </xf>
    <xf numFmtId="0" fontId="8" fillId="0" borderId="16" xfId="0" applyFont="1" applyBorder="1" applyAlignment="1">
      <alignment horizontal="center" vertical="center"/>
    </xf>
    <xf numFmtId="0" fontId="8" fillId="0" borderId="17" xfId="0" applyFont="1" applyBorder="1" applyAlignment="1">
      <alignment horizontal="center" vertical="center" wrapText="1"/>
    </xf>
    <xf numFmtId="0" fontId="10" fillId="0" borderId="17" xfId="0" applyFont="1" applyBorder="1" applyAlignment="1">
      <alignment horizontal="center" vertical="center" wrapText="1"/>
    </xf>
    <xf numFmtId="0" fontId="8" fillId="0" borderId="17" xfId="0" applyFont="1" applyBorder="1" applyAlignment="1">
      <alignment horizontal="center" vertical="center"/>
    </xf>
    <xf numFmtId="0" fontId="11" fillId="0" borderId="0" xfId="0" applyFont="1" applyBorder="1" applyAlignment="1">
      <alignment horizontal="right" vertical="center"/>
    </xf>
    <xf numFmtId="0" fontId="11" fillId="0" borderId="0" xfId="0" applyFont="1" applyBorder="1" applyAlignment="1">
      <alignment horizontal="left" vertical="center"/>
    </xf>
    <xf numFmtId="0" fontId="12" fillId="0" borderId="0" xfId="0" applyFont="1" applyBorder="1" applyAlignment="1">
      <alignment vertical="center"/>
    </xf>
    <xf numFmtId="0" fontId="11" fillId="0" borderId="0" xfId="0" applyFont="1" applyBorder="1" applyAlignment="1">
      <alignment vertical="center"/>
    </xf>
    <xf numFmtId="0" fontId="11" fillId="0" borderId="0" xfId="0" applyFont="1" applyBorder="1" applyAlignment="1">
      <alignment horizontal="center" vertical="center"/>
    </xf>
    <xf numFmtId="0" fontId="13" fillId="0" borderId="0" xfId="0" applyFont="1" applyBorder="1" applyAlignment="1">
      <alignment vertical="center"/>
    </xf>
    <xf numFmtId="0" fontId="13" fillId="0" borderId="0" xfId="0" applyFont="1" applyBorder="1" applyAlignment="1">
      <alignment vertical="center" wrapText="1"/>
    </xf>
    <xf numFmtId="0" fontId="14" fillId="0" borderId="0" xfId="0" applyFont="1" applyBorder="1">
      <alignment vertical="center"/>
    </xf>
    <xf numFmtId="0" fontId="0" fillId="0" borderId="0" xfId="0">
      <alignment vertical="center"/>
    </xf>
    <xf numFmtId="0" fontId="0" fillId="0" borderId="0" xfId="0" applyBorder="1">
      <alignment vertical="center"/>
    </xf>
    <xf numFmtId="0" fontId="15" fillId="0" borderId="0" xfId="0" applyFont="1" applyAlignment="1">
      <alignment horizontal="left" vertical="center"/>
    </xf>
    <xf numFmtId="0" fontId="14" fillId="0" borderId="0" xfId="0" applyFont="1" applyAlignment="1">
      <alignment horizontal="center" vertical="center"/>
    </xf>
    <xf numFmtId="0" fontId="14" fillId="0" borderId="0" xfId="0" applyFont="1" applyAlignment="1">
      <alignment vertical="center"/>
    </xf>
    <xf numFmtId="0" fontId="13" fillId="0" borderId="0" xfId="0" applyFont="1" applyAlignment="1">
      <alignment horizontal="left" vertical="center"/>
    </xf>
    <xf numFmtId="0" fontId="14" fillId="0" borderId="0" xfId="0" quotePrefix="1" applyFont="1" applyAlignment="1">
      <alignment horizontal="left" vertical="center"/>
    </xf>
    <xf numFmtId="0" fontId="14" fillId="0" borderId="0" xfId="0" applyFont="1" applyAlignment="1">
      <alignment horizontal="left" vertical="center"/>
    </xf>
    <xf numFmtId="0" fontId="13" fillId="0" borderId="18" xfId="0" applyFont="1" applyBorder="1" applyAlignment="1">
      <alignment vertical="center"/>
    </xf>
    <xf numFmtId="0" fontId="0" fillId="0" borderId="0" xfId="0" applyAlignment="1">
      <alignment horizontal="left" vertical="center"/>
    </xf>
    <xf numFmtId="0" fontId="0" fillId="0" borderId="0" xfId="0" applyAlignment="1">
      <alignment horizontal="center" vertical="center"/>
    </xf>
    <xf numFmtId="0" fontId="16" fillId="0" borderId="0" xfId="0" applyFont="1">
      <alignment vertical="center"/>
    </xf>
    <xf numFmtId="0" fontId="14" fillId="0" borderId="0" xfId="0" applyFont="1">
      <alignment vertical="center"/>
    </xf>
    <xf numFmtId="0" fontId="13" fillId="0" borderId="0" xfId="0" applyFont="1">
      <alignment vertical="center"/>
    </xf>
    <xf numFmtId="0" fontId="17" fillId="0" borderId="19" xfId="0" applyFont="1" applyFill="1" applyBorder="1" applyAlignment="1">
      <alignment vertical="center"/>
    </xf>
    <xf numFmtId="0" fontId="13" fillId="0" borderId="17" xfId="0" applyFont="1" applyBorder="1">
      <alignment vertical="center"/>
    </xf>
    <xf numFmtId="0" fontId="14" fillId="0" borderId="16" xfId="0" applyFont="1" applyBorder="1" applyAlignment="1">
      <alignment vertical="center"/>
    </xf>
    <xf numFmtId="0" fontId="14" fillId="0" borderId="20" xfId="0" applyFont="1" applyBorder="1" applyAlignment="1">
      <alignment vertical="center"/>
    </xf>
    <xf numFmtId="0" fontId="14" fillId="0" borderId="0" xfId="0" applyFont="1" applyAlignment="1">
      <alignment horizontal="right" vertical="center"/>
    </xf>
    <xf numFmtId="0" fontId="13" fillId="0" borderId="0" xfId="0" applyFont="1" applyAlignment="1">
      <alignment vertical="center"/>
    </xf>
    <xf numFmtId="0" fontId="18" fillId="0" borderId="0" xfId="0" applyFont="1" applyAlignment="1">
      <alignment horizontal="left" vertical="center"/>
    </xf>
    <xf numFmtId="0" fontId="15" fillId="0" borderId="0" xfId="43" applyFont="1" applyAlignment="1">
      <alignment vertical="center"/>
    </xf>
    <xf numFmtId="0" fontId="19" fillId="0" borderId="0" xfId="43" applyFont="1" applyAlignment="1">
      <alignment vertical="center"/>
    </xf>
    <xf numFmtId="0" fontId="13" fillId="0" borderId="0" xfId="43" applyFont="1" applyAlignment="1">
      <alignment vertical="center"/>
    </xf>
    <xf numFmtId="0" fontId="15" fillId="0" borderId="0" xfId="0" applyFont="1">
      <alignment vertical="center"/>
    </xf>
    <xf numFmtId="0" fontId="15" fillId="0" borderId="0" xfId="44" applyFont="1" applyBorder="1" applyAlignment="1">
      <alignment vertical="center"/>
    </xf>
    <xf numFmtId="0" fontId="13" fillId="0" borderId="0" xfId="0" applyFont="1" applyAlignment="1">
      <alignment horizontal="justify" vertical="center"/>
    </xf>
    <xf numFmtId="0" fontId="21" fillId="0" borderId="0" xfId="0" applyFont="1" applyAlignment="1">
      <alignment horizontal="left" vertical="center"/>
    </xf>
    <xf numFmtId="0" fontId="21" fillId="0" borderId="0" xfId="0" applyFont="1">
      <alignment vertical="center"/>
    </xf>
    <xf numFmtId="0" fontId="21" fillId="0" borderId="0" xfId="0" applyFont="1" applyAlignment="1">
      <alignment horizontal="center" vertical="center"/>
    </xf>
    <xf numFmtId="0" fontId="20" fillId="0" borderId="0" xfId="0" applyFont="1" applyAlignment="1">
      <alignment horizontal="left" vertical="center"/>
    </xf>
    <xf numFmtId="0" fontId="22" fillId="0" borderId="0" xfId="0" applyFont="1" applyFill="1" applyBorder="1" applyAlignment="1">
      <alignment vertical="center"/>
    </xf>
    <xf numFmtId="0" fontId="22" fillId="0" borderId="0" xfId="0" applyFont="1" applyFill="1" applyBorder="1" applyAlignment="1">
      <alignment horizontal="right" vertical="center"/>
    </xf>
    <xf numFmtId="0" fontId="16" fillId="0" borderId="23" xfId="0" applyFont="1" applyFill="1" applyBorder="1">
      <alignment vertical="center"/>
    </xf>
    <xf numFmtId="0" fontId="16" fillId="0" borderId="24" xfId="0" applyFont="1" applyFill="1" applyBorder="1">
      <alignment vertical="center"/>
    </xf>
    <xf numFmtId="0" fontId="16" fillId="0" borderId="25" xfId="0" applyFont="1" applyFill="1" applyBorder="1">
      <alignment vertical="center"/>
    </xf>
    <xf numFmtId="0" fontId="16" fillId="0" borderId="26" xfId="0" applyFont="1" applyFill="1" applyBorder="1" applyAlignment="1">
      <alignment horizontal="center" vertical="center"/>
    </xf>
    <xf numFmtId="0" fontId="16" fillId="0" borderId="17" xfId="0" applyFont="1" applyFill="1" applyBorder="1" applyAlignment="1">
      <alignment vertical="center"/>
    </xf>
    <xf numFmtId="0" fontId="16" fillId="0" borderId="27" xfId="0" applyFont="1" applyFill="1" applyBorder="1" applyAlignment="1">
      <alignment vertical="center"/>
    </xf>
    <xf numFmtId="0" fontId="16" fillId="0" borderId="26" xfId="0" applyFont="1" applyFill="1" applyBorder="1">
      <alignment vertical="center"/>
    </xf>
    <xf numFmtId="0" fontId="16" fillId="0" borderId="16" xfId="0" applyFont="1" applyFill="1" applyBorder="1" applyAlignment="1">
      <alignment horizontal="center" vertical="center"/>
    </xf>
    <xf numFmtId="0" fontId="16" fillId="0" borderId="16" xfId="0" applyFont="1" applyFill="1" applyBorder="1">
      <alignment vertical="center"/>
    </xf>
    <xf numFmtId="0" fontId="16" fillId="0" borderId="17" xfId="0" applyFont="1" applyFill="1" applyBorder="1">
      <alignment vertical="center"/>
    </xf>
    <xf numFmtId="0" fontId="16" fillId="0" borderId="27" xfId="0" applyFont="1" applyFill="1" applyBorder="1">
      <alignment vertical="center"/>
    </xf>
    <xf numFmtId="0" fontId="16" fillId="0" borderId="28" xfId="0" applyFont="1" applyFill="1" applyBorder="1">
      <alignment vertical="center"/>
    </xf>
    <xf numFmtId="0" fontId="16" fillId="0" borderId="29" xfId="0" applyFont="1" applyFill="1" applyBorder="1">
      <alignment vertical="center"/>
    </xf>
    <xf numFmtId="0" fontId="16" fillId="0" borderId="30" xfId="0" applyFont="1" applyFill="1" applyBorder="1" applyAlignment="1">
      <alignment horizontal="center" vertical="center"/>
    </xf>
    <xf numFmtId="0" fontId="16" fillId="0" borderId="31" xfId="0" applyFont="1" applyFill="1" applyBorder="1">
      <alignment vertical="center"/>
    </xf>
    <xf numFmtId="0" fontId="16" fillId="0" borderId="30" xfId="0" applyFont="1" applyFill="1" applyBorder="1">
      <alignment vertical="center"/>
    </xf>
    <xf numFmtId="0" fontId="16" fillId="0" borderId="32" xfId="0" applyFont="1" applyFill="1" applyBorder="1">
      <alignment vertical="center"/>
    </xf>
    <xf numFmtId="0" fontId="16" fillId="0" borderId="33" xfId="0" applyFont="1" applyFill="1" applyBorder="1">
      <alignment vertical="center"/>
    </xf>
    <xf numFmtId="0" fontId="22" fillId="0" borderId="0" xfId="0" applyFont="1" applyFill="1" applyBorder="1" applyAlignment="1">
      <alignment horizontal="left" vertical="center"/>
    </xf>
    <xf numFmtId="0" fontId="22" fillId="0" borderId="0" xfId="0" applyFont="1" applyFill="1" applyBorder="1">
      <alignment vertical="center"/>
    </xf>
    <xf numFmtId="0" fontId="13" fillId="0" borderId="0" xfId="0" applyFont="1" applyAlignment="1">
      <alignment horizontal="center" vertical="center"/>
    </xf>
    <xf numFmtId="177" fontId="13" fillId="0" borderId="0" xfId="0" applyNumberFormat="1" applyFont="1" applyBorder="1" applyAlignment="1">
      <alignment horizontal="center" vertical="center"/>
    </xf>
    <xf numFmtId="0" fontId="13" fillId="0" borderId="0" xfId="0" applyFont="1" applyBorder="1" applyAlignment="1">
      <alignment horizontal="center" vertical="center" justifyLastLine="1"/>
    </xf>
    <xf numFmtId="177" fontId="13" fillId="0" borderId="22" xfId="0" applyNumberFormat="1" applyFont="1" applyBorder="1" applyAlignment="1">
      <alignment horizontal="center" vertical="center"/>
    </xf>
    <xf numFmtId="0" fontId="13" fillId="0" borderId="22" xfId="0" applyFont="1" applyBorder="1" applyAlignment="1">
      <alignment horizontal="center" vertical="center" justifyLastLine="1"/>
    </xf>
    <xf numFmtId="0" fontId="0" fillId="0" borderId="13" xfId="0" applyBorder="1">
      <alignment vertical="center"/>
    </xf>
    <xf numFmtId="0" fontId="13" fillId="0" borderId="34" xfId="0" applyFont="1" applyBorder="1" applyAlignment="1">
      <alignment horizontal="right" wrapText="1"/>
    </xf>
    <xf numFmtId="0" fontId="13" fillId="0" borderId="35" xfId="0" applyFont="1" applyBorder="1" applyAlignment="1">
      <alignment horizontal="right" wrapText="1"/>
    </xf>
    <xf numFmtId="0" fontId="14" fillId="0" borderId="18" xfId="0" applyFont="1" applyBorder="1" applyAlignment="1">
      <alignment horizontal="center" vertical="center"/>
    </xf>
    <xf numFmtId="0" fontId="13" fillId="0" borderId="18" xfId="0" applyFont="1" applyBorder="1">
      <alignment vertical="center"/>
    </xf>
    <xf numFmtId="0" fontId="14" fillId="0" borderId="18" xfId="0" applyFont="1" applyBorder="1">
      <alignment vertical="center"/>
    </xf>
    <xf numFmtId="0" fontId="25" fillId="0" borderId="0" xfId="0" applyFont="1" applyAlignment="1">
      <alignment vertical="center"/>
    </xf>
    <xf numFmtId="0" fontId="25" fillId="0" borderId="0" xfId="0" applyFont="1" applyAlignment="1">
      <alignment horizontal="left" vertical="center" shrinkToFit="1"/>
    </xf>
    <xf numFmtId="0" fontId="25" fillId="0" borderId="0" xfId="0" applyFont="1" applyAlignment="1">
      <alignment horizontal="center" vertical="center" wrapText="1"/>
    </xf>
    <xf numFmtId="0" fontId="25" fillId="0" borderId="0" xfId="0" applyFont="1" applyAlignment="1">
      <alignment vertical="center" wrapText="1"/>
    </xf>
    <xf numFmtId="0" fontId="26" fillId="0" borderId="0" xfId="0" applyFont="1" applyAlignment="1">
      <alignment vertical="center"/>
    </xf>
    <xf numFmtId="0" fontId="1" fillId="0" borderId="0" xfId="0" applyFont="1" applyAlignment="1">
      <alignment vertical="center"/>
    </xf>
    <xf numFmtId="0" fontId="25" fillId="0" borderId="0" xfId="0" applyFont="1" applyFill="1" applyAlignment="1">
      <alignment vertical="center"/>
    </xf>
    <xf numFmtId="0" fontId="44" fillId="0" borderId="0" xfId="0" applyFont="1" applyAlignment="1">
      <alignment horizontal="justify" vertical="center"/>
    </xf>
    <xf numFmtId="0" fontId="45" fillId="0" borderId="0" xfId="0" applyFont="1" applyAlignment="1">
      <alignment horizontal="left" vertical="center" wrapText="1"/>
    </xf>
    <xf numFmtId="0" fontId="0" fillId="0" borderId="0" xfId="0" applyFont="1" applyBorder="1" applyAlignment="1">
      <alignment vertical="center"/>
    </xf>
    <xf numFmtId="0" fontId="48" fillId="0" borderId="0" xfId="44" applyFont="1" applyBorder="1" applyAlignment="1" applyProtection="1">
      <alignment vertical="center"/>
      <protection locked="0"/>
    </xf>
    <xf numFmtId="0" fontId="49" fillId="0" borderId="0" xfId="0" applyFont="1" applyAlignment="1" applyProtection="1">
      <alignment horizontal="center" vertical="center"/>
      <protection locked="0"/>
    </xf>
    <xf numFmtId="0" fontId="49" fillId="0" borderId="0" xfId="0" applyFont="1" applyProtection="1">
      <alignment vertical="center"/>
      <protection locked="0"/>
    </xf>
    <xf numFmtId="0" fontId="47" fillId="0" borderId="0" xfId="0" applyFont="1" applyAlignment="1" applyProtection="1">
      <alignment horizontal="left" vertical="center"/>
      <protection locked="0"/>
    </xf>
    <xf numFmtId="0" fontId="46" fillId="0" borderId="0" xfId="0" applyFont="1" applyProtection="1">
      <alignment vertical="center"/>
      <protection locked="0"/>
    </xf>
    <xf numFmtId="0" fontId="47" fillId="0" borderId="0" xfId="44" applyFont="1" applyBorder="1" applyAlignment="1" applyProtection="1">
      <alignment vertical="center"/>
      <protection locked="0"/>
    </xf>
    <xf numFmtId="0" fontId="49" fillId="0" borderId="0" xfId="0" applyFont="1" applyBorder="1" applyAlignment="1" applyProtection="1">
      <alignment horizontal="left" vertical="center"/>
      <protection locked="0"/>
    </xf>
    <xf numFmtId="0" fontId="49" fillId="0" borderId="0" xfId="0" applyFont="1" applyAlignment="1" applyProtection="1">
      <alignment horizontal="left" vertical="center"/>
      <protection locked="0"/>
    </xf>
    <xf numFmtId="0" fontId="49" fillId="0" borderId="17" xfId="0" applyFont="1" applyBorder="1" applyProtection="1">
      <alignment vertical="center"/>
      <protection locked="0"/>
    </xf>
    <xf numFmtId="0" fontId="46" fillId="0" borderId="17" xfId="0" applyFont="1" applyBorder="1" applyProtection="1">
      <alignment vertical="center"/>
      <protection locked="0"/>
    </xf>
    <xf numFmtId="0" fontId="49" fillId="0" borderId="0" xfId="45" applyFont="1" applyBorder="1" applyProtection="1">
      <alignment vertical="center"/>
      <protection locked="0"/>
    </xf>
    <xf numFmtId="55" fontId="49" fillId="0" borderId="17" xfId="0" quotePrefix="1" applyNumberFormat="1" applyFont="1" applyBorder="1" applyAlignment="1" applyProtection="1">
      <alignment horizontal="center" vertical="center" shrinkToFit="1"/>
      <protection locked="0"/>
    </xf>
    <xf numFmtId="0" fontId="49" fillId="0" borderId="21" xfId="0" applyFont="1" applyBorder="1" applyAlignment="1" applyProtection="1">
      <alignment horizontal="center" vertical="center" shrinkToFit="1"/>
      <protection locked="0"/>
    </xf>
    <xf numFmtId="0" fontId="49" fillId="0" borderId="8" xfId="0" applyFont="1" applyBorder="1" applyAlignment="1" applyProtection="1">
      <alignment horizontal="center" vertical="center"/>
      <protection locked="0"/>
    </xf>
    <xf numFmtId="179" fontId="49" fillId="34" borderId="17" xfId="0" applyNumberFormat="1" applyFont="1" applyFill="1" applyBorder="1" applyAlignment="1" applyProtection="1">
      <alignment horizontal="right" vertical="center"/>
      <protection locked="0"/>
    </xf>
    <xf numFmtId="179" fontId="46" fillId="34" borderId="17" xfId="0" applyNumberFormat="1" applyFont="1" applyFill="1" applyBorder="1" applyAlignment="1" applyProtection="1">
      <alignment horizontal="right" vertical="center"/>
      <protection locked="0"/>
    </xf>
    <xf numFmtId="0" fontId="49" fillId="0" borderId="17" xfId="0" applyFont="1" applyBorder="1" applyAlignment="1" applyProtection="1">
      <alignment horizontal="center" vertical="center"/>
      <protection locked="0"/>
    </xf>
    <xf numFmtId="179" fontId="49" fillId="34" borderId="3" xfId="0" applyNumberFormat="1" applyFont="1" applyFill="1" applyBorder="1" applyAlignment="1" applyProtection="1">
      <alignment horizontal="right" vertical="center"/>
      <protection locked="0"/>
    </xf>
    <xf numFmtId="179" fontId="46" fillId="34" borderId="3" xfId="0" applyNumberFormat="1" applyFont="1" applyFill="1" applyBorder="1" applyAlignment="1" applyProtection="1">
      <alignment horizontal="right" vertical="center"/>
      <protection locked="0"/>
    </xf>
    <xf numFmtId="178" fontId="49" fillId="0" borderId="0" xfId="0" applyNumberFormat="1" applyFont="1" applyBorder="1" applyAlignment="1" applyProtection="1">
      <alignment horizontal="right" vertical="center"/>
      <protection locked="0"/>
    </xf>
    <xf numFmtId="178" fontId="51" fillId="0" borderId="0" xfId="0" applyNumberFormat="1" applyFont="1" applyBorder="1" applyAlignment="1" applyProtection="1">
      <alignment horizontal="center" vertical="center" shrinkToFit="1"/>
      <protection locked="0"/>
    </xf>
    <xf numFmtId="0" fontId="46" fillId="0" borderId="0" xfId="0" applyFont="1" applyBorder="1" applyAlignment="1" applyProtection="1">
      <alignment horizontal="right" vertical="center"/>
      <protection locked="0"/>
    </xf>
    <xf numFmtId="0" fontId="49" fillId="0" borderId="0" xfId="0" applyFont="1" applyBorder="1" applyAlignment="1" applyProtection="1">
      <alignment horizontal="center" vertical="center"/>
      <protection locked="0"/>
    </xf>
    <xf numFmtId="178" fontId="49" fillId="0" borderId="99" xfId="0" applyNumberFormat="1" applyFont="1" applyBorder="1" applyAlignment="1" applyProtection="1">
      <alignment horizontal="right" vertical="center"/>
      <protection locked="0"/>
    </xf>
    <xf numFmtId="0" fontId="49" fillId="0" borderId="0" xfId="0" applyFont="1" applyAlignment="1" applyProtection="1">
      <alignment horizontal="right" vertical="center"/>
      <protection locked="0"/>
    </xf>
    <xf numFmtId="178" fontId="49" fillId="34" borderId="17" xfId="0" applyNumberFormat="1" applyFont="1" applyFill="1" applyBorder="1" applyAlignment="1" applyProtection="1">
      <alignment horizontal="right" vertical="center"/>
      <protection locked="0"/>
    </xf>
    <xf numFmtId="178" fontId="46" fillId="34" borderId="17" xfId="0" applyNumberFormat="1" applyFont="1" applyFill="1" applyBorder="1" applyAlignment="1" applyProtection="1">
      <alignment horizontal="right" vertical="center"/>
      <protection locked="0"/>
    </xf>
    <xf numFmtId="178" fontId="49" fillId="0" borderId="17" xfId="0" applyNumberFormat="1" applyFont="1" applyBorder="1" applyAlignment="1" applyProtection="1">
      <alignment horizontal="right" vertical="center"/>
      <protection locked="0"/>
    </xf>
    <xf numFmtId="178" fontId="46" fillId="0" borderId="17" xfId="0" applyNumberFormat="1" applyFont="1" applyBorder="1" applyAlignment="1" applyProtection="1">
      <alignment horizontal="right" vertical="center"/>
      <protection locked="0"/>
    </xf>
    <xf numFmtId="0" fontId="49" fillId="0" borderId="97" xfId="0" applyFont="1" applyBorder="1" applyProtection="1">
      <alignment vertical="center"/>
      <protection locked="0"/>
    </xf>
    <xf numFmtId="0" fontId="49" fillId="0" borderId="22" xfId="0" applyFont="1" applyBorder="1" applyAlignment="1" applyProtection="1">
      <alignment horizontal="center" vertical="center"/>
      <protection locked="0"/>
    </xf>
    <xf numFmtId="178" fontId="49" fillId="0" borderId="0" xfId="0" applyNumberFormat="1" applyFont="1" applyBorder="1" applyAlignment="1" applyProtection="1">
      <alignment horizontal="center" vertical="center"/>
      <protection locked="0"/>
    </xf>
    <xf numFmtId="178" fontId="49" fillId="0" borderId="99" xfId="0" applyNumberFormat="1" applyFont="1" applyBorder="1" applyAlignment="1" applyProtection="1">
      <alignment horizontal="center" vertical="center"/>
      <protection locked="0"/>
    </xf>
    <xf numFmtId="9" fontId="49" fillId="0" borderId="99" xfId="0" applyNumberFormat="1" applyFont="1" applyBorder="1" applyAlignment="1" applyProtection="1">
      <alignment horizontal="center" vertical="center"/>
    </xf>
    <xf numFmtId="9" fontId="49" fillId="0" borderId="0" xfId="0" applyNumberFormat="1" applyFont="1" applyBorder="1" applyAlignment="1" applyProtection="1">
      <alignment horizontal="center" vertical="center"/>
    </xf>
    <xf numFmtId="178" fontId="51" fillId="0" borderId="0" xfId="0" applyNumberFormat="1" applyFont="1" applyBorder="1" applyAlignment="1" applyProtection="1">
      <alignment horizontal="left" vertical="center" shrinkToFit="1"/>
    </xf>
    <xf numFmtId="178" fontId="51" fillId="0" borderId="99" xfId="0" applyNumberFormat="1" applyFont="1" applyBorder="1" applyAlignment="1" applyProtection="1">
      <alignment horizontal="left" vertical="center" shrinkToFit="1"/>
    </xf>
    <xf numFmtId="180" fontId="46" fillId="0" borderId="0" xfId="0" applyNumberFormat="1" applyFont="1" applyBorder="1" applyAlignment="1" applyProtection="1">
      <alignment horizontal="right" vertical="center"/>
    </xf>
    <xf numFmtId="0" fontId="49" fillId="0" borderId="0" xfId="0" applyFont="1" applyBorder="1" applyProtection="1">
      <alignment vertical="center"/>
      <protection locked="0"/>
    </xf>
    <xf numFmtId="0" fontId="49" fillId="0" borderId="18" xfId="0" applyFont="1" applyBorder="1" applyAlignment="1" applyProtection="1">
      <alignment horizontal="center" vertical="center"/>
      <protection locked="0"/>
    </xf>
    <xf numFmtId="9" fontId="49" fillId="0" borderId="0" xfId="0" applyNumberFormat="1" applyFont="1" applyBorder="1" applyAlignment="1" applyProtection="1">
      <alignment horizontal="center" vertical="center"/>
      <protection locked="0"/>
    </xf>
    <xf numFmtId="178" fontId="51" fillId="0" borderId="0" xfId="0" applyNumberFormat="1" applyFont="1" applyBorder="1" applyAlignment="1" applyProtection="1">
      <alignment horizontal="left" vertical="center" shrinkToFit="1"/>
      <protection locked="0"/>
    </xf>
    <xf numFmtId="178" fontId="51" fillId="0" borderId="18" xfId="0" applyNumberFormat="1" applyFont="1" applyBorder="1" applyAlignment="1" applyProtection="1">
      <alignment horizontal="left" vertical="center" shrinkToFit="1"/>
      <protection locked="0"/>
    </xf>
    <xf numFmtId="180" fontId="46" fillId="0" borderId="0" xfId="0" applyNumberFormat="1" applyFont="1" applyBorder="1" applyAlignment="1" applyProtection="1">
      <alignment horizontal="right" vertical="center"/>
      <protection locked="0"/>
    </xf>
    <xf numFmtId="178" fontId="49" fillId="0" borderId="100" xfId="0" applyNumberFormat="1" applyFont="1" applyBorder="1" applyAlignment="1" applyProtection="1">
      <alignment horizontal="center" vertical="center"/>
      <protection locked="0"/>
    </xf>
    <xf numFmtId="178" fontId="51" fillId="0" borderId="0" xfId="0" applyNumberFormat="1" applyFont="1" applyBorder="1" applyAlignment="1" applyProtection="1">
      <alignment horizontal="left" vertical="center"/>
    </xf>
    <xf numFmtId="0" fontId="46" fillId="0" borderId="0" xfId="0" applyFont="1" applyAlignment="1" applyProtection="1">
      <alignment horizontal="center" vertical="center"/>
      <protection locked="0"/>
    </xf>
    <xf numFmtId="0" fontId="52" fillId="0" borderId="1" xfId="0" applyFont="1" applyFill="1" applyBorder="1" applyAlignment="1">
      <alignment vertical="center" wrapText="1"/>
    </xf>
    <xf numFmtId="0" fontId="52" fillId="0" borderId="38" xfId="0" applyFont="1" applyFill="1" applyBorder="1" applyAlignment="1">
      <alignment vertical="center" wrapText="1"/>
    </xf>
    <xf numFmtId="0" fontId="52" fillId="0" borderId="4" xfId="0" applyFont="1" applyFill="1" applyBorder="1" applyAlignment="1">
      <alignment vertical="center" wrapText="1"/>
    </xf>
    <xf numFmtId="0" fontId="54" fillId="4" borderId="16" xfId="0" applyFont="1" applyFill="1" applyBorder="1" applyAlignment="1">
      <alignment horizontal="center" vertical="center" wrapText="1"/>
    </xf>
    <xf numFmtId="0" fontId="54" fillId="4" borderId="17" xfId="0" applyFont="1" applyFill="1" applyBorder="1" applyAlignment="1">
      <alignment horizontal="center" vertical="center" wrapText="1"/>
    </xf>
    <xf numFmtId="0" fontId="55" fillId="4" borderId="17" xfId="0" applyFont="1" applyFill="1" applyBorder="1" applyAlignment="1">
      <alignment horizontal="left" vertical="center" wrapText="1"/>
    </xf>
    <xf numFmtId="0" fontId="52" fillId="0" borderId="16" xfId="0" applyFont="1" applyFill="1" applyBorder="1" applyAlignment="1">
      <alignment horizontal="left" vertical="top" wrapText="1"/>
    </xf>
    <xf numFmtId="0" fontId="52" fillId="0" borderId="17" xfId="0" applyFont="1" applyFill="1" applyBorder="1" applyAlignment="1">
      <alignment horizontal="left" vertical="top" wrapText="1"/>
    </xf>
    <xf numFmtId="0" fontId="52" fillId="0" borderId="101" xfId="0" applyFont="1" applyFill="1" applyBorder="1" applyAlignment="1">
      <alignment horizontal="center" vertical="center" wrapText="1"/>
    </xf>
    <xf numFmtId="0" fontId="52" fillId="0" borderId="102" xfId="0" applyFont="1" applyFill="1" applyBorder="1" applyAlignment="1">
      <alignment horizontal="left" vertical="center" wrapText="1" shrinkToFit="1"/>
    </xf>
    <xf numFmtId="0" fontId="52" fillId="0" borderId="17" xfId="0" applyFont="1" applyFill="1" applyBorder="1" applyAlignment="1">
      <alignment horizontal="left" vertical="center" wrapText="1"/>
    </xf>
    <xf numFmtId="0" fontId="52" fillId="0" borderId="19" xfId="0" applyFont="1" applyFill="1" applyBorder="1" applyAlignment="1">
      <alignment horizontal="left" vertical="top" wrapText="1"/>
    </xf>
    <xf numFmtId="0" fontId="52" fillId="0" borderId="5" xfId="0" applyFont="1" applyFill="1" applyBorder="1" applyAlignment="1">
      <alignment horizontal="left" vertical="top" wrapText="1"/>
    </xf>
    <xf numFmtId="0" fontId="52" fillId="0" borderId="103" xfId="0" applyFont="1" applyFill="1" applyBorder="1" applyAlignment="1">
      <alignment horizontal="center" vertical="center" wrapText="1"/>
    </xf>
    <xf numFmtId="0" fontId="52" fillId="0" borderId="104" xfId="0" applyFont="1" applyFill="1" applyBorder="1" applyAlignment="1">
      <alignment horizontal="left" vertical="center" wrapText="1" shrinkToFit="1"/>
    </xf>
    <xf numFmtId="0" fontId="0" fillId="0" borderId="5" xfId="0" applyFont="1" applyFill="1" applyBorder="1" applyAlignment="1">
      <alignment horizontal="left" vertical="center" wrapText="1"/>
    </xf>
    <xf numFmtId="0" fontId="52" fillId="0" borderId="5" xfId="0" applyFont="1" applyFill="1" applyBorder="1" applyAlignment="1">
      <alignment horizontal="left" vertical="center" wrapText="1"/>
    </xf>
    <xf numFmtId="0" fontId="52" fillId="0" borderId="4" xfId="0" applyFont="1" applyFill="1" applyBorder="1" applyAlignment="1">
      <alignment horizontal="left" vertical="top" wrapText="1"/>
    </xf>
    <xf numFmtId="0" fontId="52" fillId="0" borderId="105" xfId="0" applyFont="1" applyFill="1" applyBorder="1" applyAlignment="1">
      <alignment horizontal="center" vertical="center" wrapText="1"/>
    </xf>
    <xf numFmtId="0" fontId="52" fillId="0" borderId="106" xfId="0" applyFont="1" applyFill="1" applyBorder="1" applyAlignment="1">
      <alignment horizontal="left" vertical="center" wrapText="1" shrinkToFit="1"/>
    </xf>
    <xf numFmtId="0" fontId="52" fillId="0" borderId="4" xfId="0" applyFont="1" applyFill="1" applyBorder="1" applyAlignment="1">
      <alignment horizontal="left" vertical="center" wrapText="1"/>
    </xf>
    <xf numFmtId="0" fontId="52" fillId="0" borderId="2" xfId="0" applyFont="1" applyFill="1" applyBorder="1" applyAlignment="1">
      <alignment horizontal="left" vertical="top" wrapText="1"/>
    </xf>
    <xf numFmtId="0" fontId="52" fillId="0" borderId="107" xfId="0" applyFont="1" applyFill="1" applyBorder="1" applyAlignment="1">
      <alignment horizontal="center" vertical="center" wrapText="1"/>
    </xf>
    <xf numFmtId="0" fontId="52" fillId="0" borderId="108" xfId="0" applyFont="1" applyFill="1" applyBorder="1" applyAlignment="1">
      <alignment horizontal="left" vertical="center" wrapText="1" shrinkToFit="1"/>
    </xf>
    <xf numFmtId="0" fontId="52" fillId="0" borderId="2" xfId="0" applyFont="1" applyFill="1" applyBorder="1" applyAlignment="1">
      <alignment horizontal="left" vertical="center" wrapText="1"/>
    </xf>
    <xf numFmtId="0" fontId="52" fillId="0" borderId="38" xfId="0" applyFont="1" applyFill="1" applyBorder="1" applyAlignment="1">
      <alignment horizontal="left" vertical="top" wrapText="1"/>
    </xf>
    <xf numFmtId="0" fontId="52" fillId="0" borderId="110" xfId="0" applyFont="1" applyFill="1" applyBorder="1" applyAlignment="1">
      <alignment horizontal="center" vertical="center" wrapText="1"/>
    </xf>
    <xf numFmtId="0" fontId="52" fillId="0" borderId="111" xfId="0" applyFont="1" applyFill="1" applyBorder="1" applyAlignment="1">
      <alignment horizontal="left" vertical="center" wrapText="1" shrinkToFit="1"/>
    </xf>
    <xf numFmtId="0" fontId="52" fillId="0" borderId="38" xfId="0" applyFont="1" applyFill="1" applyBorder="1" applyAlignment="1">
      <alignment horizontal="left" vertical="center" wrapText="1"/>
    </xf>
    <xf numFmtId="0" fontId="52" fillId="0" borderId="15" xfId="0" applyFont="1" applyFill="1" applyBorder="1" applyAlignment="1">
      <alignment horizontal="left" vertical="top" wrapText="1"/>
    </xf>
    <xf numFmtId="0" fontId="52" fillId="0" borderId="112" xfId="0" applyFont="1" applyFill="1" applyBorder="1" applyAlignment="1">
      <alignment horizontal="center" vertical="center" wrapText="1"/>
    </xf>
    <xf numFmtId="0" fontId="52" fillId="0" borderId="113" xfId="0" applyFont="1" applyFill="1" applyBorder="1" applyAlignment="1">
      <alignment horizontal="left" vertical="center" wrapText="1" shrinkToFit="1"/>
    </xf>
    <xf numFmtId="0" fontId="52" fillId="0" borderId="15" xfId="0" applyFont="1" applyFill="1" applyBorder="1" applyAlignment="1">
      <alignment horizontal="left" vertical="center" wrapText="1"/>
    </xf>
    <xf numFmtId="0" fontId="0" fillId="0" borderId="16" xfId="0" applyFont="1" applyFill="1" applyBorder="1" applyAlignment="1">
      <alignment horizontal="left" vertical="top" wrapText="1"/>
    </xf>
    <xf numFmtId="0" fontId="0" fillId="0" borderId="101" xfId="0" applyFont="1" applyFill="1" applyBorder="1" applyAlignment="1">
      <alignment horizontal="center" vertical="center" wrapText="1"/>
    </xf>
    <xf numFmtId="0" fontId="0" fillId="0" borderId="102" xfId="0" applyFont="1" applyFill="1" applyBorder="1" applyAlignment="1">
      <alignment horizontal="left" vertical="center" wrapText="1" shrinkToFit="1"/>
    </xf>
    <xf numFmtId="0" fontId="0" fillId="0" borderId="17" xfId="0" applyFont="1" applyFill="1" applyBorder="1" applyAlignment="1">
      <alignment horizontal="left" vertical="center" wrapText="1"/>
    </xf>
    <xf numFmtId="0" fontId="52" fillId="0" borderId="1" xfId="0" applyFont="1" applyFill="1" applyBorder="1" applyAlignment="1">
      <alignment horizontal="left" vertical="top" wrapText="1"/>
    </xf>
    <xf numFmtId="0" fontId="52" fillId="0" borderId="114" xfId="0" applyFont="1" applyFill="1" applyBorder="1" applyAlignment="1">
      <alignment horizontal="center" vertical="center" wrapText="1"/>
    </xf>
    <xf numFmtId="0" fontId="52" fillId="0" borderId="115" xfId="0" applyFont="1" applyFill="1" applyBorder="1" applyAlignment="1">
      <alignment horizontal="left" vertical="center" wrapText="1" shrinkToFit="1"/>
    </xf>
    <xf numFmtId="0" fontId="52" fillId="0" borderId="1" xfId="0" applyFont="1" applyFill="1" applyBorder="1" applyAlignment="1">
      <alignment horizontal="left" vertical="center" wrapText="1"/>
    </xf>
    <xf numFmtId="0" fontId="52" fillId="0" borderId="16" xfId="0" applyFont="1" applyFill="1" applyBorder="1" applyAlignment="1">
      <alignment horizontal="left" vertical="top" wrapText="1" shrinkToFit="1"/>
    </xf>
    <xf numFmtId="0" fontId="52" fillId="0" borderId="17" xfId="0" applyFont="1" applyFill="1" applyBorder="1" applyAlignment="1">
      <alignment horizontal="left" vertical="top" wrapText="1" shrinkToFit="1"/>
    </xf>
    <xf numFmtId="0" fontId="0" fillId="0" borderId="17" xfId="0" applyFont="1" applyFill="1" applyBorder="1" applyAlignment="1">
      <alignment vertical="center" wrapText="1"/>
    </xf>
    <xf numFmtId="0" fontId="52" fillId="0" borderId="1" xfId="0" applyFont="1" applyFill="1" applyBorder="1" applyAlignment="1">
      <alignment horizontal="left" vertical="top" wrapText="1" shrinkToFit="1"/>
    </xf>
    <xf numFmtId="0" fontId="56" fillId="0" borderId="1" xfId="0" applyFont="1" applyFill="1" applyBorder="1" applyAlignment="1">
      <alignment horizontal="left" vertical="center" wrapText="1"/>
    </xf>
    <xf numFmtId="0" fontId="52" fillId="0" borderId="3" xfId="0" applyFont="1" applyFill="1" applyBorder="1" applyAlignment="1">
      <alignment horizontal="left" vertical="top" wrapText="1"/>
    </xf>
    <xf numFmtId="0" fontId="52" fillId="0" borderId="116" xfId="0" applyFont="1" applyFill="1" applyBorder="1" applyAlignment="1">
      <alignment horizontal="center" vertical="center" wrapText="1"/>
    </xf>
    <xf numFmtId="0" fontId="52" fillId="0" borderId="117" xfId="0" applyFont="1" applyFill="1" applyBorder="1" applyAlignment="1">
      <alignment horizontal="left" vertical="center" wrapText="1" shrinkToFit="1"/>
    </xf>
    <xf numFmtId="0" fontId="52" fillId="0" borderId="3" xfId="0" applyFont="1" applyFill="1" applyBorder="1" applyAlignment="1">
      <alignment horizontal="left" vertical="center" wrapText="1"/>
    </xf>
    <xf numFmtId="0" fontId="0" fillId="0" borderId="105" xfId="0" applyFont="1" applyFill="1" applyBorder="1" applyAlignment="1">
      <alignment horizontal="center" vertical="center" wrapText="1"/>
    </xf>
    <xf numFmtId="0" fontId="0" fillId="0" borderId="106" xfId="0" applyFont="1" applyFill="1" applyBorder="1" applyAlignment="1">
      <alignment horizontal="left" vertical="center" wrapText="1" shrinkToFit="1"/>
    </xf>
    <xf numFmtId="0" fontId="0" fillId="0" borderId="4" xfId="0" applyFont="1" applyFill="1" applyBorder="1" applyAlignment="1">
      <alignment horizontal="left" vertical="center" wrapText="1"/>
    </xf>
    <xf numFmtId="0" fontId="0" fillId="0" borderId="107" xfId="0" applyFont="1" applyFill="1" applyBorder="1" applyAlignment="1">
      <alignment horizontal="center" vertical="center" wrapText="1"/>
    </xf>
    <xf numFmtId="0" fontId="0" fillId="0" borderId="108" xfId="0" applyFont="1" applyFill="1" applyBorder="1" applyAlignment="1">
      <alignment horizontal="left" vertical="center" wrapText="1" shrinkToFit="1"/>
    </xf>
    <xf numFmtId="0" fontId="0" fillId="0" borderId="2" xfId="0" applyFont="1" applyFill="1" applyBorder="1" applyAlignment="1">
      <alignment horizontal="left" vertical="center" wrapText="1"/>
    </xf>
    <xf numFmtId="0" fontId="52" fillId="0" borderId="19" xfId="0" applyFont="1" applyFill="1" applyBorder="1" applyAlignment="1">
      <alignment horizontal="left" vertical="top" wrapText="1" shrinkToFit="1"/>
    </xf>
    <xf numFmtId="0" fontId="52" fillId="0" borderId="5" xfId="0" applyFont="1" applyFill="1" applyBorder="1" applyAlignment="1">
      <alignment horizontal="left" vertical="top" wrapText="1" shrinkToFit="1"/>
    </xf>
    <xf numFmtId="0" fontId="0" fillId="0" borderId="5" xfId="0" applyFont="1" applyFill="1" applyBorder="1" applyAlignment="1">
      <alignment vertical="center" wrapText="1"/>
    </xf>
    <xf numFmtId="0" fontId="52" fillId="0" borderId="3" xfId="0" applyFont="1" applyFill="1" applyBorder="1" applyAlignment="1">
      <alignment horizontal="left" vertical="top" wrapText="1" shrinkToFit="1"/>
    </xf>
    <xf numFmtId="0" fontId="0" fillId="0" borderId="3" xfId="0" applyFont="1" applyFill="1" applyBorder="1" applyAlignment="1">
      <alignment vertical="center" wrapText="1"/>
    </xf>
    <xf numFmtId="0" fontId="52" fillId="0" borderId="38" xfId="0" applyFont="1" applyFill="1" applyBorder="1" applyAlignment="1">
      <alignment horizontal="left" vertical="top" wrapText="1" shrinkToFit="1"/>
    </xf>
    <xf numFmtId="0" fontId="0" fillId="0" borderId="38" xfId="0" applyFont="1" applyFill="1" applyBorder="1" applyAlignment="1">
      <alignment vertical="center" wrapText="1"/>
    </xf>
    <xf numFmtId="0" fontId="0" fillId="0" borderId="1" xfId="0" applyFont="1" applyFill="1" applyBorder="1" applyAlignment="1">
      <alignment vertical="center" wrapText="1"/>
    </xf>
    <xf numFmtId="0" fontId="52" fillId="0" borderId="2" xfId="0" applyFont="1" applyFill="1" applyBorder="1" applyAlignment="1">
      <alignment horizontal="left" vertical="top" wrapText="1" shrinkToFit="1"/>
    </xf>
    <xf numFmtId="0" fontId="0" fillId="0" borderId="2" xfId="0" applyFont="1" applyFill="1" applyBorder="1" applyAlignment="1">
      <alignment vertical="center" wrapText="1"/>
    </xf>
    <xf numFmtId="0" fontId="52" fillId="0" borderId="4" xfId="0" applyFont="1" applyFill="1" applyBorder="1" applyAlignment="1">
      <alignment horizontal="left" vertical="top" wrapText="1" shrinkToFit="1"/>
    </xf>
    <xf numFmtId="0" fontId="0" fillId="0" borderId="4" xfId="0" applyFont="1" applyFill="1" applyBorder="1" applyAlignment="1">
      <alignment vertical="center" wrapText="1"/>
    </xf>
    <xf numFmtId="176" fontId="52" fillId="0" borderId="105" xfId="0" applyNumberFormat="1" applyFont="1" applyFill="1" applyBorder="1" applyAlignment="1">
      <alignment horizontal="center" vertical="center" wrapText="1"/>
    </xf>
    <xf numFmtId="176" fontId="52" fillId="0" borderId="114" xfId="0" applyNumberFormat="1" applyFont="1" applyFill="1" applyBorder="1" applyAlignment="1">
      <alignment horizontal="center" vertical="center" wrapText="1"/>
    </xf>
    <xf numFmtId="0" fontId="52" fillId="0" borderId="15" xfId="0" applyFont="1" applyFill="1" applyBorder="1" applyAlignment="1">
      <alignment horizontal="left" vertical="top" wrapText="1" shrinkToFit="1"/>
    </xf>
    <xf numFmtId="176" fontId="52" fillId="0" borderId="112" xfId="0" applyNumberFormat="1" applyFont="1" applyFill="1" applyBorder="1" applyAlignment="1">
      <alignment horizontal="center" vertical="center" wrapText="1"/>
    </xf>
    <xf numFmtId="0" fontId="52" fillId="0" borderId="15" xfId="0" applyFont="1" applyFill="1" applyBorder="1" applyAlignment="1">
      <alignment vertical="center" wrapText="1"/>
    </xf>
    <xf numFmtId="176" fontId="52" fillId="0" borderId="103" xfId="0" applyNumberFormat="1" applyFont="1" applyFill="1" applyBorder="1" applyAlignment="1">
      <alignment horizontal="center" vertical="center" wrapText="1"/>
    </xf>
    <xf numFmtId="0" fontId="52" fillId="0" borderId="5" xfId="0" applyFont="1" applyFill="1" applyBorder="1" applyAlignment="1">
      <alignment vertical="center" wrapText="1"/>
    </xf>
    <xf numFmtId="176" fontId="52" fillId="0" borderId="110" xfId="0" applyNumberFormat="1" applyFont="1" applyFill="1" applyBorder="1" applyAlignment="1">
      <alignment horizontal="center" vertical="center" wrapText="1"/>
    </xf>
    <xf numFmtId="0" fontId="52" fillId="0" borderId="36" xfId="0" applyFont="1" applyFill="1" applyBorder="1" applyAlignment="1">
      <alignment vertical="center" wrapText="1" shrinkToFit="1"/>
    </xf>
    <xf numFmtId="176" fontId="52" fillId="0" borderId="36" xfId="0" applyNumberFormat="1" applyFont="1" applyFill="1" applyBorder="1" applyAlignment="1">
      <alignment horizontal="center" vertical="center" wrapText="1"/>
    </xf>
    <xf numFmtId="0" fontId="52" fillId="0" borderId="9" xfId="0" applyFont="1" applyFill="1" applyBorder="1" applyAlignment="1">
      <alignment horizontal="left" vertical="center" shrinkToFit="1"/>
    </xf>
    <xf numFmtId="0" fontId="52" fillId="0" borderId="2" xfId="0" applyFont="1" applyFill="1" applyBorder="1" applyAlignment="1">
      <alignment vertical="center" wrapText="1"/>
    </xf>
    <xf numFmtId="176" fontId="52" fillId="0" borderId="12" xfId="0" applyNumberFormat="1" applyFont="1" applyFill="1" applyBorder="1" applyAlignment="1">
      <alignment horizontal="center" vertical="center" wrapText="1"/>
    </xf>
    <xf numFmtId="176" fontId="52" fillId="0" borderId="41" xfId="0" applyNumberFormat="1" applyFont="1" applyFill="1" applyBorder="1" applyAlignment="1">
      <alignment horizontal="center" vertical="center" wrapText="1"/>
    </xf>
    <xf numFmtId="176" fontId="52" fillId="0" borderId="116" xfId="0" applyNumberFormat="1" applyFont="1" applyFill="1" applyBorder="1" applyAlignment="1">
      <alignment horizontal="center" vertical="center" wrapText="1"/>
    </xf>
    <xf numFmtId="0" fontId="52" fillId="0" borderId="3" xfId="0" applyFont="1" applyFill="1" applyBorder="1" applyAlignment="1">
      <alignment vertical="center" wrapText="1"/>
    </xf>
    <xf numFmtId="0" fontId="52" fillId="0" borderId="37" xfId="0" applyFont="1" applyFill="1" applyBorder="1" applyAlignment="1">
      <alignment vertical="center" wrapText="1" shrinkToFit="1"/>
    </xf>
    <xf numFmtId="176" fontId="52" fillId="0" borderId="37" xfId="0" applyNumberFormat="1" applyFont="1" applyFill="1" applyBorder="1" applyAlignment="1">
      <alignment horizontal="center" vertical="center" wrapText="1"/>
    </xf>
    <xf numFmtId="0" fontId="52" fillId="0" borderId="7" xfId="0" applyFont="1" applyFill="1" applyBorder="1" applyAlignment="1">
      <alignment horizontal="left" vertical="center" shrinkToFit="1"/>
    </xf>
    <xf numFmtId="0" fontId="52" fillId="0" borderId="37" xfId="0" applyFont="1" applyFill="1" applyBorder="1" applyAlignment="1">
      <alignment vertical="top" wrapText="1" shrinkToFit="1"/>
    </xf>
    <xf numFmtId="0" fontId="52" fillId="0" borderId="36" xfId="0" applyFont="1" applyFill="1" applyBorder="1" applyAlignment="1">
      <alignment vertical="top" wrapText="1" shrinkToFit="1"/>
    </xf>
    <xf numFmtId="0" fontId="52" fillId="0" borderId="39" xfId="0" applyFont="1" applyFill="1" applyBorder="1" applyAlignment="1">
      <alignment vertical="center" wrapText="1" shrinkToFit="1"/>
    </xf>
    <xf numFmtId="176" fontId="52" fillId="0" borderId="39" xfId="0" applyNumberFormat="1" applyFont="1" applyFill="1" applyBorder="1" applyAlignment="1">
      <alignment horizontal="center" vertical="center" wrapText="1"/>
    </xf>
    <xf numFmtId="0" fontId="52" fillId="0" borderId="6" xfId="0" applyFont="1" applyFill="1" applyBorder="1" applyAlignment="1">
      <alignment horizontal="left" vertical="center" shrinkToFit="1"/>
    </xf>
    <xf numFmtId="0" fontId="4" fillId="0" borderId="0" xfId="0" applyFont="1" applyBorder="1" applyAlignment="1">
      <alignment horizontal="left" vertical="center" wrapText="1"/>
    </xf>
    <xf numFmtId="0" fontId="8" fillId="0" borderId="0" xfId="0" applyFont="1" applyBorder="1" applyAlignment="1">
      <alignment horizontal="center" vertical="center"/>
    </xf>
    <xf numFmtId="0" fontId="8" fillId="0" borderId="0" xfId="0" applyFont="1" applyBorder="1" applyAlignment="1">
      <alignment horizontal="center" vertical="center" wrapText="1"/>
    </xf>
    <xf numFmtId="0" fontId="10" fillId="0" borderId="17" xfId="0" applyFont="1" applyBorder="1" applyAlignment="1">
      <alignment horizontal="center" vertical="center" wrapText="1"/>
    </xf>
    <xf numFmtId="0" fontId="14" fillId="0" borderId="19" xfId="0" applyFont="1" applyBorder="1" applyAlignment="1">
      <alignment horizontal="left" vertical="center"/>
    </xf>
    <xf numFmtId="0" fontId="14" fillId="0" borderId="0" xfId="0" applyFont="1" applyBorder="1" applyAlignment="1">
      <alignment horizontal="left" vertical="center"/>
    </xf>
    <xf numFmtId="0" fontId="14" fillId="0" borderId="13" xfId="0" applyFont="1" applyBorder="1" applyAlignment="1">
      <alignment horizontal="left" vertical="center"/>
    </xf>
    <xf numFmtId="0" fontId="13" fillId="0" borderId="68" xfId="0" applyFont="1" applyFill="1" applyBorder="1" applyAlignment="1">
      <alignment horizontal="center" vertical="center"/>
    </xf>
    <xf numFmtId="0" fontId="13" fillId="0" borderId="69" xfId="0" applyFont="1" applyFill="1" applyBorder="1" applyAlignment="1">
      <alignment horizontal="center" vertical="center"/>
    </xf>
    <xf numFmtId="177" fontId="13" fillId="0" borderId="35" xfId="0" applyNumberFormat="1" applyFont="1" applyBorder="1" applyAlignment="1">
      <alignment horizontal="center" vertical="center"/>
    </xf>
    <xf numFmtId="177" fontId="13" fillId="0" borderId="18" xfId="0" applyNumberFormat="1" applyFont="1" applyBorder="1" applyAlignment="1">
      <alignment horizontal="center" vertical="center"/>
    </xf>
    <xf numFmtId="177" fontId="13" fillId="0" borderId="11" xfId="0" applyNumberFormat="1" applyFont="1" applyBorder="1" applyAlignment="1">
      <alignment horizontal="center" vertical="center"/>
    </xf>
    <xf numFmtId="177" fontId="13" fillId="0" borderId="66" xfId="0" applyNumberFormat="1" applyFont="1" applyBorder="1" applyAlignment="1">
      <alignment horizontal="center" vertical="center"/>
    </xf>
    <xf numFmtId="177" fontId="13" fillId="0" borderId="45" xfId="0" applyNumberFormat="1" applyFont="1" applyBorder="1" applyAlignment="1">
      <alignment horizontal="center" vertical="center"/>
    </xf>
    <xf numFmtId="177" fontId="13" fillId="0" borderId="67" xfId="0" applyNumberFormat="1" applyFont="1" applyBorder="1" applyAlignment="1">
      <alignment horizontal="center" vertical="center"/>
    </xf>
    <xf numFmtId="0" fontId="13" fillId="0" borderId="16" xfId="0" applyFont="1" applyBorder="1" applyAlignment="1">
      <alignment horizontal="center" vertical="center" justifyLastLine="1"/>
    </xf>
    <xf numFmtId="0" fontId="13" fillId="0" borderId="45" xfId="0" applyFont="1" applyBorder="1" applyAlignment="1">
      <alignment horizontal="center" vertical="center" justifyLastLine="1"/>
    </xf>
    <xf numFmtId="177" fontId="13" fillId="0" borderId="16" xfId="0" applyNumberFormat="1" applyFont="1" applyBorder="1" applyAlignment="1">
      <alignment horizontal="center" vertical="center"/>
    </xf>
    <xf numFmtId="177" fontId="13" fillId="0" borderId="21" xfId="0" applyNumberFormat="1" applyFont="1" applyBorder="1" applyAlignment="1">
      <alignment horizontal="center" vertical="center"/>
    </xf>
    <xf numFmtId="0" fontId="13" fillId="0" borderId="63" xfId="0" applyFont="1" applyBorder="1" applyAlignment="1">
      <alignment horizontal="center" vertical="center" justifyLastLine="1"/>
    </xf>
    <xf numFmtId="0" fontId="13" fillId="0" borderId="64" xfId="0" applyFont="1" applyBorder="1" applyAlignment="1">
      <alignment horizontal="center" vertical="center" justifyLastLine="1"/>
    </xf>
    <xf numFmtId="177" fontId="13" fillId="0" borderId="63" xfId="0" applyNumberFormat="1" applyFont="1" applyBorder="1" applyAlignment="1">
      <alignment horizontal="center" vertical="center"/>
    </xf>
    <xf numFmtId="177" fontId="13" fillId="0" borderId="64" xfId="0" applyNumberFormat="1" applyFont="1" applyBorder="1" applyAlignment="1">
      <alignment horizontal="center" vertical="center"/>
    </xf>
    <xf numFmtId="0" fontId="13" fillId="0" borderId="16" xfId="0" applyFont="1" applyBorder="1" applyAlignment="1">
      <alignment horizontal="center" vertical="center"/>
    </xf>
    <xf numFmtId="0" fontId="13" fillId="0" borderId="45" xfId="0" applyFont="1" applyBorder="1" applyAlignment="1">
      <alignment horizontal="center" vertical="center"/>
    </xf>
    <xf numFmtId="0" fontId="13" fillId="0" borderId="16" xfId="0" applyFont="1" applyBorder="1" applyAlignment="1">
      <alignment horizontal="right" vertical="center"/>
    </xf>
    <xf numFmtId="0" fontId="13" fillId="0" borderId="45" xfId="0" applyFont="1" applyBorder="1" applyAlignment="1">
      <alignment horizontal="right" vertical="center"/>
    </xf>
    <xf numFmtId="0" fontId="13" fillId="0" borderId="21" xfId="0" applyFont="1" applyBorder="1" applyAlignment="1">
      <alignment horizontal="right" vertical="center"/>
    </xf>
    <xf numFmtId="177" fontId="13" fillId="0" borderId="65" xfId="0" applyNumberFormat="1" applyFont="1" applyBorder="1" applyAlignment="1">
      <alignment horizontal="center" vertical="center"/>
    </xf>
    <xf numFmtId="177" fontId="13" fillId="0" borderId="17" xfId="0" applyNumberFormat="1" applyFont="1" applyBorder="1" applyAlignment="1">
      <alignment horizontal="center" vertical="center"/>
    </xf>
    <xf numFmtId="177" fontId="13" fillId="0" borderId="59" xfId="0" applyNumberFormat="1" applyFont="1" applyBorder="1" applyAlignment="1">
      <alignment horizontal="center" vertical="center"/>
    </xf>
    <xf numFmtId="177" fontId="13" fillId="0" borderId="26" xfId="0" applyNumberFormat="1" applyFont="1" applyBorder="1" applyAlignment="1">
      <alignment horizontal="center" vertical="center"/>
    </xf>
    <xf numFmtId="177" fontId="13" fillId="0" borderId="30" xfId="0" applyNumberFormat="1" applyFont="1" applyBorder="1" applyAlignment="1">
      <alignment horizontal="center" vertical="center"/>
    </xf>
    <xf numFmtId="177" fontId="13" fillId="0" borderId="60" xfId="0" applyNumberFormat="1" applyFont="1" applyBorder="1" applyAlignment="1">
      <alignment horizontal="center" vertical="center"/>
    </xf>
    <xf numFmtId="177" fontId="13" fillId="0" borderId="29" xfId="0" applyNumberFormat="1" applyFont="1" applyBorder="1" applyAlignment="1">
      <alignment horizontal="center" vertical="center"/>
    </xf>
    <xf numFmtId="0" fontId="13" fillId="0" borderId="17" xfId="0" applyFont="1" applyBorder="1" applyAlignment="1">
      <alignment horizontal="center" vertical="center" justifyLastLine="1"/>
    </xf>
    <xf numFmtId="0" fontId="13" fillId="0" borderId="0" xfId="0" applyFont="1" applyBorder="1" applyAlignment="1">
      <alignment horizontal="left" vertical="center" wrapText="1"/>
    </xf>
    <xf numFmtId="0" fontId="13" fillId="0" borderId="10" xfId="0" applyFont="1" applyBorder="1" applyAlignment="1">
      <alignment horizontal="center" vertical="center" wrapText="1"/>
    </xf>
    <xf numFmtId="0" fontId="13" fillId="0" borderId="22"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35"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16" xfId="0" applyFont="1" applyBorder="1" applyAlignment="1">
      <alignment horizontal="distributed" vertical="center"/>
    </xf>
    <xf numFmtId="0" fontId="13" fillId="0" borderId="45" xfId="0" applyFont="1" applyBorder="1" applyAlignment="1">
      <alignment horizontal="distributed" vertical="center"/>
    </xf>
    <xf numFmtId="0" fontId="13" fillId="0" borderId="21" xfId="0" applyFont="1" applyBorder="1" applyAlignment="1">
      <alignment horizontal="distributed" vertical="center"/>
    </xf>
    <xf numFmtId="0" fontId="13" fillId="0" borderId="10" xfId="0" applyFont="1" applyBorder="1" applyAlignment="1">
      <alignment horizontal="distributed" vertical="distributed"/>
    </xf>
    <xf numFmtId="0" fontId="13" fillId="0" borderId="22" xfId="0" applyFont="1" applyBorder="1" applyAlignment="1">
      <alignment horizontal="distributed" vertical="distributed"/>
    </xf>
    <xf numFmtId="0" fontId="13" fillId="0" borderId="14" xfId="0" applyFont="1" applyBorder="1" applyAlignment="1">
      <alignment horizontal="distributed" vertical="distributed"/>
    </xf>
    <xf numFmtId="0" fontId="13" fillId="0" borderId="10" xfId="0" applyFont="1" applyBorder="1" applyAlignment="1">
      <alignment horizontal="distributed" vertical="center"/>
    </xf>
    <xf numFmtId="0" fontId="13" fillId="0" borderId="22" xfId="0" applyFont="1" applyBorder="1" applyAlignment="1">
      <alignment horizontal="distributed" vertical="center"/>
    </xf>
    <xf numFmtId="0" fontId="13" fillId="0" borderId="14" xfId="0" applyFont="1" applyBorder="1" applyAlignment="1">
      <alignment horizontal="distributed" vertical="center"/>
    </xf>
    <xf numFmtId="0" fontId="13" fillId="0" borderId="35" xfId="0" applyFont="1" applyBorder="1" applyAlignment="1">
      <alignment horizontal="distributed" vertical="center"/>
    </xf>
    <xf numFmtId="0" fontId="13" fillId="0" borderId="18" xfId="0" applyFont="1" applyBorder="1" applyAlignment="1">
      <alignment horizontal="distributed" vertical="center"/>
    </xf>
    <xf numFmtId="0" fontId="13" fillId="0" borderId="11" xfId="0" applyFont="1" applyBorder="1" applyAlignment="1">
      <alignment horizontal="distributed" vertical="center"/>
    </xf>
    <xf numFmtId="0" fontId="13" fillId="0" borderId="3" xfId="0" applyFont="1" applyBorder="1" applyAlignment="1">
      <alignment horizontal="center" vertical="distributed" textRotation="255" wrapText="1" justifyLastLine="1"/>
    </xf>
    <xf numFmtId="0" fontId="13" fillId="0" borderId="5" xfId="0" applyFont="1" applyBorder="1" applyAlignment="1">
      <alignment horizontal="center" vertical="distributed" textRotation="255" wrapText="1" justifyLastLine="1"/>
    </xf>
    <xf numFmtId="0" fontId="13" fillId="0" borderId="8" xfId="0" applyFont="1" applyBorder="1" applyAlignment="1">
      <alignment horizontal="center" vertical="distributed" textRotation="255" wrapText="1" justifyLastLine="1"/>
    </xf>
    <xf numFmtId="0" fontId="13" fillId="0" borderId="10" xfId="0" applyFont="1" applyBorder="1" applyAlignment="1">
      <alignment horizontal="distributed" vertical="center" wrapText="1" indent="1"/>
    </xf>
    <xf numFmtId="0" fontId="13" fillId="0" borderId="22" xfId="0" applyFont="1" applyBorder="1" applyAlignment="1">
      <alignment horizontal="distributed" vertical="center" wrapText="1" indent="1"/>
    </xf>
    <xf numFmtId="0" fontId="13" fillId="0" borderId="14" xfId="0" applyFont="1" applyBorder="1" applyAlignment="1">
      <alignment horizontal="distributed" vertical="center" wrapText="1" indent="1"/>
    </xf>
    <xf numFmtId="0" fontId="13" fillId="0" borderId="19" xfId="0" applyFont="1" applyBorder="1" applyAlignment="1">
      <alignment horizontal="distributed" vertical="center" wrapText="1" indent="1"/>
    </xf>
    <xf numFmtId="0" fontId="13" fillId="0" borderId="0" xfId="0" applyFont="1" applyBorder="1" applyAlignment="1">
      <alignment horizontal="distributed" vertical="center" wrapText="1" indent="1"/>
    </xf>
    <xf numFmtId="0" fontId="13" fillId="0" borderId="13" xfId="0" applyFont="1" applyBorder="1" applyAlignment="1">
      <alignment horizontal="distributed" vertical="center" wrapText="1" indent="1"/>
    </xf>
    <xf numFmtId="0" fontId="13" fillId="0" borderId="35" xfId="0" applyFont="1" applyBorder="1" applyAlignment="1">
      <alignment horizontal="distributed" vertical="center" wrapText="1" indent="1"/>
    </xf>
    <xf numFmtId="0" fontId="13" fillId="0" borderId="18" xfId="0" applyFont="1" applyBorder="1" applyAlignment="1">
      <alignment horizontal="distributed" vertical="center" wrapText="1" indent="1"/>
    </xf>
    <xf numFmtId="0" fontId="13" fillId="0" borderId="11" xfId="0" applyFont="1" applyBorder="1" applyAlignment="1">
      <alignment horizontal="distributed" vertical="center" wrapText="1" indent="1"/>
    </xf>
    <xf numFmtId="0" fontId="13" fillId="0" borderId="18" xfId="0" applyFont="1" applyBorder="1" applyAlignment="1">
      <alignment horizontal="right" vertical="center"/>
    </xf>
    <xf numFmtId="0" fontId="13" fillId="0" borderId="10" xfId="0" applyFont="1" applyBorder="1" applyAlignment="1">
      <alignment horizontal="left" vertical="center" wrapText="1"/>
    </xf>
    <xf numFmtId="0" fontId="0" fillId="0" borderId="22" xfId="0" applyBorder="1">
      <alignment vertical="center"/>
    </xf>
    <xf numFmtId="0" fontId="0" fillId="0" borderId="14" xfId="0" applyBorder="1">
      <alignment vertical="center"/>
    </xf>
    <xf numFmtId="0" fontId="13" fillId="0" borderId="35" xfId="0" applyFont="1" applyBorder="1" applyAlignment="1">
      <alignment horizontal="left" vertical="center" wrapText="1"/>
    </xf>
    <xf numFmtId="0" fontId="13" fillId="0" borderId="18" xfId="0" applyFont="1" applyBorder="1" applyAlignment="1">
      <alignment horizontal="left" vertical="center" wrapText="1"/>
    </xf>
    <xf numFmtId="0" fontId="13" fillId="0" borderId="11" xfId="0" applyFont="1" applyBorder="1" applyAlignment="1">
      <alignment horizontal="left" vertical="center" wrapText="1"/>
    </xf>
    <xf numFmtId="0" fontId="13" fillId="0" borderId="16" xfId="0" applyFont="1" applyBorder="1" applyAlignment="1">
      <alignment horizontal="left" vertical="center" wrapText="1"/>
    </xf>
    <xf numFmtId="0" fontId="13" fillId="0" borderId="45" xfId="0" applyFont="1" applyBorder="1" applyAlignment="1">
      <alignment horizontal="left" vertical="center" wrapText="1"/>
    </xf>
    <xf numFmtId="0" fontId="13" fillId="0" borderId="21" xfId="0" applyFont="1" applyBorder="1" applyAlignment="1">
      <alignment horizontal="left" vertical="center" wrapText="1"/>
    </xf>
    <xf numFmtId="0" fontId="13" fillId="0" borderId="22" xfId="0" applyFont="1" applyBorder="1" applyAlignment="1">
      <alignment horizontal="left" vertical="center" wrapText="1"/>
    </xf>
    <xf numFmtId="0" fontId="13" fillId="0" borderId="14" xfId="0" applyFont="1" applyBorder="1" applyAlignment="1">
      <alignment horizontal="left" vertical="center" wrapText="1"/>
    </xf>
    <xf numFmtId="0" fontId="13" fillId="0" borderId="3" xfId="0" applyFont="1" applyBorder="1" applyAlignment="1">
      <alignment horizontal="center" vertical="center"/>
    </xf>
    <xf numFmtId="0" fontId="13" fillId="0" borderId="8" xfId="0" applyFont="1" applyBorder="1" applyAlignment="1">
      <alignment horizontal="center" vertical="center"/>
    </xf>
    <xf numFmtId="0" fontId="13" fillId="0" borderId="47" xfId="0" applyFont="1" applyBorder="1" applyAlignment="1">
      <alignment horizontal="center" vertical="center" wrapText="1" justifyLastLine="1"/>
    </xf>
    <xf numFmtId="0" fontId="13" fillId="0" borderId="48" xfId="0" applyFont="1" applyBorder="1" applyAlignment="1">
      <alignment horizontal="center" vertical="center" wrapText="1" justifyLastLine="1"/>
    </xf>
    <xf numFmtId="0" fontId="13" fillId="0" borderId="49" xfId="0" applyFont="1" applyBorder="1" applyAlignment="1">
      <alignment horizontal="center" vertical="center" wrapText="1" justifyLastLine="1"/>
    </xf>
    <xf numFmtId="0" fontId="0" fillId="0" borderId="21" xfId="0" applyBorder="1" applyAlignment="1">
      <alignment horizontal="center" vertical="center"/>
    </xf>
    <xf numFmtId="0" fontId="0" fillId="0" borderId="17" xfId="0" applyBorder="1" applyAlignment="1">
      <alignment horizontal="center" vertical="center"/>
    </xf>
    <xf numFmtId="0" fontId="13" fillId="0" borderId="10" xfId="0" applyFont="1" applyBorder="1" applyAlignment="1">
      <alignment horizontal="center" vertical="center"/>
    </xf>
    <xf numFmtId="0" fontId="13" fillId="0" borderId="22" xfId="0" applyFont="1" applyBorder="1" applyAlignment="1">
      <alignment horizontal="center" vertical="center"/>
    </xf>
    <xf numFmtId="0" fontId="13" fillId="0" borderId="14" xfId="0" applyFont="1" applyBorder="1" applyAlignment="1">
      <alignment horizontal="center" vertical="center"/>
    </xf>
    <xf numFmtId="0" fontId="13" fillId="0" borderId="35" xfId="0" applyFont="1" applyBorder="1" applyAlignment="1">
      <alignment horizontal="center" vertical="center"/>
    </xf>
    <xf numFmtId="0" fontId="13" fillId="0" borderId="18" xfId="0" applyFont="1" applyBorder="1" applyAlignment="1">
      <alignment horizontal="center" vertical="center"/>
    </xf>
    <xf numFmtId="0" fontId="13" fillId="0" borderId="11" xfId="0" applyFont="1" applyBorder="1" applyAlignment="1">
      <alignment horizontal="center" vertical="center"/>
    </xf>
    <xf numFmtId="0" fontId="13" fillId="0" borderId="50" xfId="0" applyFont="1" applyBorder="1" applyAlignment="1">
      <alignment horizontal="center" vertical="center" wrapText="1"/>
    </xf>
    <xf numFmtId="0" fontId="13" fillId="0" borderId="48" xfId="0" applyFont="1" applyBorder="1" applyAlignment="1">
      <alignment horizontal="center" vertical="center" wrapText="1"/>
    </xf>
    <xf numFmtId="0" fontId="13" fillId="0" borderId="57" xfId="0" applyFont="1" applyBorder="1" applyAlignment="1">
      <alignment horizontal="center" vertical="center" wrapText="1"/>
    </xf>
    <xf numFmtId="0" fontId="14" fillId="0" borderId="10" xfId="0" applyFont="1" applyBorder="1" applyAlignment="1">
      <alignment horizontal="distributed" vertical="center" justifyLastLine="1"/>
    </xf>
    <xf numFmtId="0" fontId="0" fillId="0" borderId="58" xfId="0" applyBorder="1">
      <alignment vertical="center"/>
    </xf>
    <xf numFmtId="0" fontId="0" fillId="0" borderId="53" xfId="0" applyBorder="1" applyAlignment="1">
      <alignment horizontal="center" vertical="center"/>
    </xf>
    <xf numFmtId="0" fontId="0" fillId="0" borderId="22" xfId="0" applyBorder="1" applyAlignment="1">
      <alignment horizontal="center" vertical="center"/>
    </xf>
    <xf numFmtId="0" fontId="0" fillId="0" borderId="14" xfId="0" applyBorder="1" applyAlignment="1">
      <alignment horizontal="center" vertical="center"/>
    </xf>
    <xf numFmtId="0" fontId="13" fillId="0" borderId="53" xfId="0" applyFont="1" applyBorder="1" applyAlignment="1">
      <alignment horizontal="center" vertical="center" wrapText="1"/>
    </xf>
    <xf numFmtId="0" fontId="13" fillId="0" borderId="47" xfId="0" applyFont="1" applyBorder="1" applyAlignment="1">
      <alignment horizontal="center" vertical="center" wrapText="1"/>
    </xf>
    <xf numFmtId="0" fontId="13" fillId="0" borderId="49" xfId="0" applyFont="1" applyBorder="1" applyAlignment="1">
      <alignment horizontal="center" vertical="center" wrapText="1"/>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14" fillId="0" borderId="50" xfId="0" applyFont="1" applyBorder="1" applyAlignment="1">
      <alignment horizontal="distributed" vertical="center" justifyLastLine="1"/>
    </xf>
    <xf numFmtId="0" fontId="14" fillId="0" borderId="48" xfId="0" applyFont="1" applyBorder="1" applyAlignment="1">
      <alignment horizontal="distributed" vertical="center" justifyLastLine="1"/>
    </xf>
    <xf numFmtId="0" fontId="14" fillId="0" borderId="51" xfId="0" applyFont="1" applyBorder="1" applyAlignment="1">
      <alignment horizontal="distributed" vertical="center" justifyLastLine="1"/>
    </xf>
    <xf numFmtId="0" fontId="13" fillId="0" borderId="22" xfId="0" applyFont="1" applyBorder="1" applyAlignment="1">
      <alignment horizontal="distributed" vertical="center" wrapText="1" justifyLastLine="1"/>
    </xf>
    <xf numFmtId="0" fontId="13" fillId="0" borderId="22" xfId="0" applyFont="1" applyBorder="1" applyAlignment="1">
      <alignment horizontal="center" vertical="center" wrapText="1" justifyLastLine="1"/>
    </xf>
    <xf numFmtId="0" fontId="13" fillId="0" borderId="14" xfId="0" applyFont="1" applyBorder="1" applyAlignment="1">
      <alignment horizontal="center" vertical="center" wrapText="1" justifyLastLine="1"/>
    </xf>
    <xf numFmtId="0" fontId="13" fillId="0" borderId="18" xfId="0" applyFont="1" applyBorder="1" applyAlignment="1">
      <alignment horizontal="center" vertical="center" wrapText="1" justifyLastLine="1"/>
    </xf>
    <xf numFmtId="0" fontId="13" fillId="0" borderId="11" xfId="0" applyFont="1" applyBorder="1" applyAlignment="1">
      <alignment horizontal="center" vertical="center" wrapText="1" justifyLastLine="1"/>
    </xf>
    <xf numFmtId="0" fontId="14" fillId="0" borderId="16" xfId="0" applyFont="1" applyBorder="1" applyAlignment="1">
      <alignment horizontal="center" vertical="center"/>
    </xf>
    <xf numFmtId="0" fontId="14" fillId="0" borderId="45" xfId="0" applyFont="1" applyBorder="1" applyAlignment="1">
      <alignment horizontal="center" vertical="center"/>
    </xf>
    <xf numFmtId="0" fontId="14" fillId="0" borderId="21" xfId="0" applyFont="1" applyBorder="1" applyAlignment="1">
      <alignment horizontal="center" vertical="center"/>
    </xf>
    <xf numFmtId="0" fontId="14" fillId="0" borderId="17" xfId="0" applyFont="1" applyBorder="1" applyAlignment="1">
      <alignment horizontal="center" vertical="center"/>
    </xf>
    <xf numFmtId="0" fontId="13" fillId="0" borderId="35" xfId="0" applyFont="1" applyBorder="1" applyAlignment="1">
      <alignment horizontal="distributed" vertical="center" wrapText="1" justifyLastLine="1"/>
    </xf>
    <xf numFmtId="0" fontId="13" fillId="0" borderId="18" xfId="0" applyFont="1" applyBorder="1" applyAlignment="1">
      <alignment horizontal="distributed" vertical="center" wrapText="1" justifyLastLine="1"/>
    </xf>
    <xf numFmtId="0" fontId="0" fillId="0" borderId="57" xfId="0" applyBorder="1" applyAlignment="1">
      <alignment horizontal="center" vertical="center"/>
    </xf>
    <xf numFmtId="0" fontId="0" fillId="0" borderId="18" xfId="0" applyBorder="1" applyAlignment="1">
      <alignment horizontal="center" vertical="center"/>
    </xf>
    <xf numFmtId="0" fontId="0" fillId="0" borderId="11" xfId="0" applyBorder="1" applyAlignment="1">
      <alignment horizontal="center" vertical="center"/>
    </xf>
    <xf numFmtId="0" fontId="13" fillId="0" borderId="54" xfId="0" applyFont="1" applyBorder="1" applyAlignment="1">
      <alignment horizontal="center" vertical="center" wrapText="1" justifyLastLine="1"/>
    </xf>
    <xf numFmtId="0" fontId="13" fillId="0" borderId="56" xfId="0" applyFont="1" applyBorder="1" applyAlignment="1">
      <alignment horizontal="center" vertical="center" wrapText="1" justifyLastLine="1"/>
    </xf>
    <xf numFmtId="0" fontId="13" fillId="0" borderId="48" xfId="0" applyFont="1" applyBorder="1" applyAlignment="1">
      <alignment horizontal="distributed" vertical="center" wrapText="1" justifyLastLine="1"/>
    </xf>
    <xf numFmtId="0" fontId="0" fillId="0" borderId="35" xfId="0" applyBorder="1">
      <alignment vertical="center"/>
    </xf>
    <xf numFmtId="0" fontId="0" fillId="0" borderId="11" xfId="0" applyBorder="1">
      <alignment vertical="center"/>
    </xf>
    <xf numFmtId="0" fontId="13" fillId="0" borderId="17" xfId="0" applyFont="1" applyBorder="1" applyAlignment="1">
      <alignment horizontal="center" vertical="center"/>
    </xf>
    <xf numFmtId="0" fontId="13" fillId="0" borderId="16" xfId="0" applyFont="1" applyBorder="1" applyAlignment="1">
      <alignment horizontal="center" vertical="center" wrapText="1"/>
    </xf>
    <xf numFmtId="0" fontId="13" fillId="0" borderId="45" xfId="0" applyFont="1" applyBorder="1" applyAlignment="1">
      <alignment horizontal="center" vertical="center" wrapText="1"/>
    </xf>
    <xf numFmtId="0" fontId="13" fillId="0" borderId="17" xfId="0" applyFont="1" applyBorder="1" applyAlignment="1">
      <alignment horizontal="center" vertical="center" wrapText="1"/>
    </xf>
    <xf numFmtId="0" fontId="24" fillId="0" borderId="8" xfId="0" applyFont="1" applyBorder="1" applyAlignment="1">
      <alignment horizontal="center" vertical="center" wrapText="1"/>
    </xf>
    <xf numFmtId="0" fontId="24" fillId="0" borderId="35" xfId="0" applyFont="1" applyBorder="1" applyAlignment="1">
      <alignment horizontal="center" vertical="center" wrapText="1"/>
    </xf>
    <xf numFmtId="177" fontId="13" fillId="0" borderId="61" xfId="0" applyNumberFormat="1" applyFont="1" applyBorder="1" applyAlignment="1">
      <alignment horizontal="center" vertical="center"/>
    </xf>
    <xf numFmtId="177" fontId="13" fillId="0" borderId="8" xfId="0" applyNumberFormat="1" applyFont="1" applyBorder="1" applyAlignment="1">
      <alignment horizontal="center" vertical="center"/>
    </xf>
    <xf numFmtId="177" fontId="13" fillId="0" borderId="62" xfId="0" applyNumberFormat="1" applyFont="1" applyBorder="1" applyAlignment="1">
      <alignment horizontal="center" vertical="center"/>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10" xfId="0" applyFont="1" applyBorder="1" applyAlignment="1">
      <alignment horizontal="distributed" vertical="center" wrapText="1" justifyLastLine="1"/>
    </xf>
    <xf numFmtId="0" fontId="13" fillId="0" borderId="53" xfId="0" applyFont="1" applyBorder="1" applyAlignment="1">
      <alignment horizontal="center" vertical="center" wrapText="1" justifyLastLine="1"/>
    </xf>
    <xf numFmtId="0" fontId="13" fillId="0" borderId="50" xfId="0" applyFont="1" applyBorder="1" applyAlignment="1">
      <alignment horizontal="distributed" vertical="center" wrapText="1" justifyLastLine="1"/>
    </xf>
    <xf numFmtId="0" fontId="14" fillId="0" borderId="18" xfId="0" applyFont="1" applyBorder="1" applyAlignment="1">
      <alignment horizontal="center" vertical="center"/>
    </xf>
    <xf numFmtId="0" fontId="14" fillId="0" borderId="52" xfId="0" applyFont="1" applyBorder="1" applyAlignment="1">
      <alignment horizontal="center" vertical="center"/>
    </xf>
    <xf numFmtId="0" fontId="14" fillId="0" borderId="43" xfId="0" applyFont="1" applyBorder="1" applyAlignment="1">
      <alignment horizontal="center" vertical="center"/>
    </xf>
    <xf numFmtId="0" fontId="14" fillId="0" borderId="44" xfId="0" applyFont="1" applyBorder="1" applyAlignment="1">
      <alignment horizontal="center" vertical="center"/>
    </xf>
    <xf numFmtId="0" fontId="14" fillId="0" borderId="50" xfId="0" applyFont="1" applyBorder="1" applyAlignment="1">
      <alignment horizontal="center" vertical="center"/>
    </xf>
    <xf numFmtId="0" fontId="14" fillId="0" borderId="48" xfId="0" applyFont="1" applyBorder="1" applyAlignment="1">
      <alignment horizontal="center" vertical="center"/>
    </xf>
    <xf numFmtId="0" fontId="14" fillId="0" borderId="49" xfId="0" applyFont="1" applyBorder="1" applyAlignment="1">
      <alignment horizontal="center" vertical="center"/>
    </xf>
    <xf numFmtId="0" fontId="14" fillId="0" borderId="54" xfId="0" applyFont="1" applyBorder="1" applyAlignment="1">
      <alignment horizontal="center" vertical="center"/>
    </xf>
    <xf numFmtId="0" fontId="14" fillId="0" borderId="55" xfId="0" applyFont="1" applyBorder="1" applyAlignment="1">
      <alignment horizontal="center" vertical="center"/>
    </xf>
    <xf numFmtId="0" fontId="14" fillId="0" borderId="56" xfId="0" applyFont="1" applyBorder="1" applyAlignment="1">
      <alignment horizontal="center" vertical="center"/>
    </xf>
    <xf numFmtId="0" fontId="0" fillId="0" borderId="35" xfId="0" applyBorder="1" applyAlignment="1">
      <alignment horizontal="left" vertical="center"/>
    </xf>
    <xf numFmtId="0" fontId="0" fillId="0" borderId="18" xfId="0" applyBorder="1" applyAlignment="1">
      <alignment horizontal="left" vertical="center"/>
    </xf>
    <xf numFmtId="0" fontId="0" fillId="0" borderId="11" xfId="0" applyBorder="1" applyAlignment="1">
      <alignment horizontal="left" vertical="center"/>
    </xf>
    <xf numFmtId="0" fontId="14" fillId="0" borderId="10" xfId="0" applyFont="1" applyBorder="1" applyAlignment="1">
      <alignment horizontal="left" vertical="center"/>
    </xf>
    <xf numFmtId="0" fontId="14" fillId="0" borderId="22" xfId="0" applyFont="1" applyBorder="1" applyAlignment="1">
      <alignment horizontal="left" vertical="center"/>
    </xf>
    <xf numFmtId="0" fontId="14" fillId="0" borderId="14" xfId="0" applyFont="1" applyBorder="1" applyAlignment="1">
      <alignment horizontal="left" vertical="center"/>
    </xf>
    <xf numFmtId="0" fontId="47" fillId="0" borderId="22" xfId="0" applyFont="1" applyBorder="1" applyAlignment="1">
      <alignment horizontal="left" vertical="center" wrapText="1"/>
    </xf>
    <xf numFmtId="0" fontId="13" fillId="0" borderId="42" xfId="0" applyFont="1" applyBorder="1" applyAlignment="1">
      <alignment horizontal="center" vertical="center" wrapText="1" justifyLastLine="1"/>
    </xf>
    <xf numFmtId="0" fontId="13" fillId="0" borderId="43" xfId="0" applyFont="1" applyBorder="1" applyAlignment="1">
      <alignment horizontal="center" vertical="center" wrapText="1" justifyLastLine="1"/>
    </xf>
    <xf numFmtId="0" fontId="13" fillId="0" borderId="44" xfId="0" applyFont="1" applyBorder="1" applyAlignment="1">
      <alignment horizontal="center" vertical="center" wrapText="1" justifyLastLine="1"/>
    </xf>
    <xf numFmtId="0" fontId="13" fillId="0" borderId="17" xfId="0" applyFont="1" applyBorder="1" applyAlignment="1">
      <alignment horizontal="distributed" vertical="center"/>
    </xf>
    <xf numFmtId="0" fontId="14" fillId="0" borderId="19" xfId="0" applyFont="1" applyBorder="1" applyAlignment="1">
      <alignment horizontal="distributed" vertical="center" justifyLastLine="1"/>
    </xf>
    <xf numFmtId="0" fontId="14" fillId="0" borderId="0" xfId="0" applyFont="1" applyBorder="1" applyAlignment="1">
      <alignment horizontal="distributed" vertical="center" justifyLastLine="1"/>
    </xf>
    <xf numFmtId="0" fontId="14" fillId="0" borderId="46" xfId="0" applyFont="1" applyBorder="1" applyAlignment="1">
      <alignment horizontal="distributed" vertical="center" justifyLastLine="1"/>
    </xf>
    <xf numFmtId="0" fontId="13" fillId="0" borderId="21" xfId="0" applyFont="1" applyBorder="1" applyAlignment="1">
      <alignment horizontal="center" vertical="center" wrapText="1"/>
    </xf>
    <xf numFmtId="0" fontId="49" fillId="0" borderId="17" xfId="0" applyFont="1" applyBorder="1" applyAlignment="1" applyProtection="1">
      <alignment horizontal="center" vertical="center"/>
      <protection locked="0"/>
    </xf>
    <xf numFmtId="0" fontId="46" fillId="0" borderId="70" xfId="0" applyFont="1" applyBorder="1" applyAlignment="1" applyProtection="1">
      <alignment horizontal="right" vertical="center"/>
    </xf>
    <xf numFmtId="0" fontId="46" fillId="0" borderId="71" xfId="0" applyFont="1" applyBorder="1" applyAlignment="1" applyProtection="1">
      <alignment horizontal="right" vertical="center"/>
    </xf>
    <xf numFmtId="55" fontId="49" fillId="0" borderId="16" xfId="0" quotePrefix="1" applyNumberFormat="1" applyFont="1" applyBorder="1" applyAlignment="1" applyProtection="1">
      <alignment horizontal="right" vertical="center"/>
      <protection locked="0"/>
    </xf>
    <xf numFmtId="55" fontId="49" fillId="0" borderId="21" xfId="0" quotePrefix="1" applyNumberFormat="1" applyFont="1" applyBorder="1" applyAlignment="1" applyProtection="1">
      <alignment horizontal="right" vertical="center"/>
      <protection locked="0"/>
    </xf>
    <xf numFmtId="0" fontId="46" fillId="0" borderId="16" xfId="0" applyFont="1" applyBorder="1" applyAlignment="1" applyProtection="1">
      <alignment horizontal="left" vertical="center"/>
      <protection locked="0"/>
    </xf>
    <xf numFmtId="0" fontId="46" fillId="0" borderId="45" xfId="0" applyFont="1" applyBorder="1" applyAlignment="1" applyProtection="1">
      <alignment horizontal="left" vertical="center"/>
      <protection locked="0"/>
    </xf>
    <xf numFmtId="178" fontId="46" fillId="0" borderId="16" xfId="0" applyNumberFormat="1" applyFont="1" applyBorder="1" applyAlignment="1" applyProtection="1">
      <alignment horizontal="right" vertical="center"/>
    </xf>
    <xf numFmtId="178" fontId="46" fillId="0" borderId="21" xfId="0" applyNumberFormat="1" applyFont="1" applyBorder="1" applyAlignment="1" applyProtection="1">
      <alignment horizontal="right" vertical="center"/>
    </xf>
    <xf numFmtId="0" fontId="46" fillId="0" borderId="16" xfId="0" applyFont="1" applyBorder="1" applyAlignment="1" applyProtection="1">
      <alignment horizontal="left" vertical="center" shrinkToFit="1"/>
      <protection locked="0"/>
    </xf>
    <xf numFmtId="0" fontId="46" fillId="0" borderId="45" xfId="0" applyFont="1" applyBorder="1" applyAlignment="1" applyProtection="1">
      <alignment horizontal="left" vertical="center" shrinkToFit="1"/>
      <protection locked="0"/>
    </xf>
    <xf numFmtId="0" fontId="49" fillId="0" borderId="16" xfId="45" applyFont="1" applyBorder="1" applyAlignment="1" applyProtection="1">
      <alignment horizontal="left" vertical="center"/>
      <protection locked="0"/>
    </xf>
    <xf numFmtId="0" fontId="49" fillId="0" borderId="45" xfId="45" applyFont="1" applyBorder="1" applyAlignment="1" applyProtection="1">
      <alignment horizontal="left" vertical="center"/>
      <protection locked="0"/>
    </xf>
    <xf numFmtId="0" fontId="49" fillId="0" borderId="35" xfId="0" applyFont="1" applyBorder="1" applyAlignment="1" applyProtection="1">
      <alignment horizontal="center" vertical="center"/>
      <protection locked="0"/>
    </xf>
    <xf numFmtId="0" fontId="49" fillId="0" borderId="18" xfId="0" applyFont="1" applyBorder="1" applyAlignment="1" applyProtection="1">
      <alignment horizontal="center" vertical="center"/>
      <protection locked="0"/>
    </xf>
    <xf numFmtId="180" fontId="46" fillId="0" borderId="70" xfId="0" applyNumberFormat="1" applyFont="1" applyBorder="1" applyAlignment="1" applyProtection="1">
      <alignment horizontal="right" vertical="center"/>
    </xf>
    <xf numFmtId="180" fontId="46" fillId="0" borderId="71" xfId="0" applyNumberFormat="1" applyFont="1" applyBorder="1" applyAlignment="1" applyProtection="1">
      <alignment horizontal="right" vertical="center"/>
    </xf>
    <xf numFmtId="0" fontId="49" fillId="0" borderId="16" xfId="45" applyFont="1" applyBorder="1" applyAlignment="1" applyProtection="1">
      <alignment horizontal="center" vertical="center"/>
      <protection locked="0"/>
    </xf>
    <xf numFmtId="0" fontId="49" fillId="0" borderId="45" xfId="45" applyFont="1" applyBorder="1" applyAlignment="1" applyProtection="1">
      <alignment horizontal="center" vertical="center"/>
      <protection locked="0"/>
    </xf>
    <xf numFmtId="0" fontId="49" fillId="0" borderId="0" xfId="0" applyFont="1" applyBorder="1" applyAlignment="1" applyProtection="1">
      <alignment horizontal="left" vertical="center"/>
      <protection locked="0"/>
    </xf>
    <xf numFmtId="0" fontId="49" fillId="0" borderId="16" xfId="0" applyFont="1" applyBorder="1" applyAlignment="1" applyProtection="1">
      <alignment horizontal="center" vertical="center"/>
      <protection locked="0"/>
    </xf>
    <xf numFmtId="9" fontId="49" fillId="0" borderId="92" xfId="0" applyNumberFormat="1" applyFont="1" applyBorder="1" applyAlignment="1" applyProtection="1">
      <alignment horizontal="center" vertical="center"/>
    </xf>
    <xf numFmtId="9" fontId="49" fillId="0" borderId="90" xfId="0" applyNumberFormat="1" applyFont="1" applyBorder="1" applyAlignment="1" applyProtection="1">
      <alignment horizontal="center" vertical="center"/>
    </xf>
    <xf numFmtId="178" fontId="49" fillId="0" borderId="92" xfId="0" applyNumberFormat="1" applyFont="1" applyBorder="1" applyAlignment="1" applyProtection="1">
      <alignment horizontal="center" vertical="center"/>
      <protection locked="0"/>
    </xf>
    <xf numFmtId="178" fontId="49" fillId="0" borderId="91" xfId="0" applyNumberFormat="1" applyFont="1" applyBorder="1" applyAlignment="1" applyProtection="1">
      <alignment horizontal="center" vertical="center"/>
      <protection locked="0"/>
    </xf>
    <xf numFmtId="178" fontId="49" fillId="0" borderId="90" xfId="0" applyNumberFormat="1" applyFont="1" applyBorder="1" applyAlignment="1" applyProtection="1">
      <alignment horizontal="center" vertical="center"/>
      <protection locked="0"/>
    </xf>
    <xf numFmtId="178" fontId="49" fillId="0" borderId="93" xfId="0" applyNumberFormat="1" applyFont="1" applyBorder="1" applyAlignment="1" applyProtection="1">
      <alignment horizontal="center" vertical="center"/>
      <protection locked="0"/>
    </xf>
    <xf numFmtId="178" fontId="49" fillId="0" borderId="94" xfId="0" applyNumberFormat="1" applyFont="1" applyBorder="1" applyAlignment="1" applyProtection="1">
      <alignment horizontal="center" vertical="center"/>
      <protection locked="0"/>
    </xf>
    <xf numFmtId="178" fontId="49" fillId="0" borderId="95" xfId="0" applyNumberFormat="1" applyFont="1" applyBorder="1" applyAlignment="1" applyProtection="1">
      <alignment horizontal="center" vertical="center"/>
      <protection locked="0"/>
    </xf>
    <xf numFmtId="0" fontId="49" fillId="0" borderId="0" xfId="0" applyFont="1" applyAlignment="1" applyProtection="1">
      <alignment horizontal="center" vertical="center"/>
      <protection locked="0"/>
    </xf>
    <xf numFmtId="0" fontId="49" fillId="34" borderId="0" xfId="0" applyFont="1" applyFill="1" applyAlignment="1" applyProtection="1">
      <alignment horizontal="center" vertical="center"/>
      <protection locked="0"/>
    </xf>
    <xf numFmtId="0" fontId="49" fillId="0" borderId="16" xfId="0" applyFont="1" applyBorder="1" applyAlignment="1" applyProtection="1">
      <alignment vertical="center"/>
    </xf>
    <xf numFmtId="0" fontId="49" fillId="0" borderId="45" xfId="0" applyFont="1" applyBorder="1" applyAlignment="1" applyProtection="1">
      <alignment vertical="center"/>
    </xf>
    <xf numFmtId="178" fontId="51" fillId="0" borderId="77" xfId="0" applyNumberFormat="1" applyFont="1" applyBorder="1" applyAlignment="1" applyProtection="1">
      <alignment horizontal="left" vertical="center"/>
    </xf>
    <xf numFmtId="178" fontId="51" fillId="0" borderId="78" xfId="0" applyNumberFormat="1" applyFont="1" applyBorder="1" applyAlignment="1" applyProtection="1">
      <alignment horizontal="left" vertical="center"/>
    </xf>
    <xf numFmtId="178" fontId="51" fillId="0" borderId="72" xfId="0" applyNumberFormat="1" applyFont="1" applyBorder="1" applyAlignment="1" applyProtection="1">
      <alignment horizontal="left" vertical="center"/>
    </xf>
    <xf numFmtId="178" fontId="51" fillId="0" borderId="92" xfId="0" applyNumberFormat="1" applyFont="1" applyBorder="1" applyAlignment="1" applyProtection="1">
      <alignment horizontal="left" vertical="center" shrinkToFit="1"/>
    </xf>
    <xf numFmtId="178" fontId="51" fillId="0" borderId="91" xfId="0" applyNumberFormat="1" applyFont="1" applyBorder="1" applyAlignment="1" applyProtection="1">
      <alignment horizontal="left" vertical="center" shrinkToFit="1"/>
    </xf>
    <xf numFmtId="178" fontId="51" fillId="0" borderId="90" xfId="0" applyNumberFormat="1" applyFont="1" applyBorder="1" applyAlignment="1" applyProtection="1">
      <alignment horizontal="left" vertical="center" shrinkToFit="1"/>
    </xf>
    <xf numFmtId="0" fontId="49" fillId="0" borderId="16" xfId="45" applyFont="1" applyBorder="1" applyAlignment="1" applyProtection="1">
      <alignment horizontal="left" vertical="center"/>
    </xf>
    <xf numFmtId="0" fontId="49" fillId="0" borderId="45" xfId="45" applyFont="1" applyBorder="1" applyAlignment="1" applyProtection="1">
      <alignment horizontal="left" vertical="center"/>
    </xf>
    <xf numFmtId="0" fontId="49" fillId="0" borderId="21" xfId="45" applyFont="1" applyBorder="1" applyAlignment="1" applyProtection="1">
      <alignment horizontal="left" vertical="center"/>
    </xf>
    <xf numFmtId="178" fontId="49" fillId="0" borderId="96" xfId="0" applyNumberFormat="1" applyFont="1" applyBorder="1" applyAlignment="1" applyProtection="1">
      <alignment horizontal="center" vertical="center"/>
      <protection locked="0"/>
    </xf>
    <xf numFmtId="178" fontId="49" fillId="0" borderId="98" xfId="0" applyNumberFormat="1" applyFont="1" applyBorder="1" applyAlignment="1" applyProtection="1">
      <alignment horizontal="center" vertical="center"/>
      <protection locked="0"/>
    </xf>
    <xf numFmtId="0" fontId="49" fillId="0" borderId="16" xfId="0" applyFont="1" applyBorder="1" applyAlignment="1" applyProtection="1">
      <alignment vertical="center"/>
      <protection locked="0"/>
    </xf>
    <xf numFmtId="0" fontId="49" fillId="0" borderId="45" xfId="0" applyFont="1" applyBorder="1" applyAlignment="1" applyProtection="1">
      <alignment vertical="center"/>
      <protection locked="0"/>
    </xf>
    <xf numFmtId="0" fontId="49" fillId="0" borderId="0" xfId="0" applyFont="1" applyAlignment="1" applyProtection="1">
      <alignment horizontal="left" vertical="center"/>
      <protection locked="0"/>
    </xf>
    <xf numFmtId="178" fontId="51" fillId="0" borderId="92" xfId="0" applyNumberFormat="1" applyFont="1" applyBorder="1" applyAlignment="1" applyProtection="1">
      <alignment horizontal="left" vertical="center"/>
    </xf>
    <xf numFmtId="178" fontId="51" fillId="0" borderId="91" xfId="0" applyNumberFormat="1" applyFont="1" applyBorder="1" applyAlignment="1" applyProtection="1">
      <alignment horizontal="left" vertical="center"/>
    </xf>
    <xf numFmtId="178" fontId="51" fillId="0" borderId="90" xfId="0" applyNumberFormat="1" applyFont="1" applyBorder="1" applyAlignment="1" applyProtection="1">
      <alignment horizontal="left" vertical="center"/>
    </xf>
    <xf numFmtId="0" fontId="49" fillId="0" borderId="45" xfId="0" applyFont="1" applyBorder="1" applyAlignment="1" applyProtection="1">
      <alignment horizontal="center" vertical="center"/>
      <protection locked="0"/>
    </xf>
    <xf numFmtId="0" fontId="49" fillId="0" borderId="21" xfId="0" applyFont="1" applyBorder="1" applyAlignment="1" applyProtection="1">
      <alignment horizontal="center" vertical="center"/>
      <protection locked="0"/>
    </xf>
    <xf numFmtId="0" fontId="22" fillId="0" borderId="76" xfId="0" applyFont="1" applyFill="1" applyBorder="1" applyAlignment="1">
      <alignment horizontal="right" vertical="center"/>
    </xf>
    <xf numFmtId="0" fontId="16" fillId="0" borderId="77" xfId="0" applyFont="1" applyFill="1" applyBorder="1" applyAlignment="1">
      <alignment horizontal="center" vertical="center"/>
    </xf>
    <xf numFmtId="0" fontId="16" fillId="0" borderId="61" xfId="0" applyFont="1" applyFill="1" applyBorder="1" applyAlignment="1">
      <alignment horizontal="center" vertical="center"/>
    </xf>
    <xf numFmtId="0" fontId="16" fillId="0" borderId="78" xfId="0" applyFont="1" applyFill="1" applyBorder="1" applyAlignment="1">
      <alignment horizontal="center" vertical="center" wrapText="1"/>
    </xf>
    <xf numFmtId="0" fontId="16" fillId="0" borderId="8" xfId="0" applyFont="1" applyFill="1" applyBorder="1" applyAlignment="1">
      <alignment horizontal="center" vertical="center" wrapText="1"/>
    </xf>
    <xf numFmtId="0" fontId="16" fillId="0" borderId="72" xfId="0" applyFont="1" applyFill="1" applyBorder="1" applyAlignment="1">
      <alignment horizontal="center" vertical="center"/>
    </xf>
    <xf numFmtId="0" fontId="16" fillId="0" borderId="62" xfId="0" applyFont="1" applyFill="1" applyBorder="1" applyAlignment="1">
      <alignment horizontal="center" vertical="center"/>
    </xf>
    <xf numFmtId="0" fontId="16" fillId="0" borderId="79" xfId="0" applyFont="1" applyFill="1" applyBorder="1" applyAlignment="1">
      <alignment horizontal="center" vertical="center" wrapText="1"/>
    </xf>
    <xf numFmtId="0" fontId="16" fillId="0" borderId="80" xfId="0" applyFont="1" applyFill="1" applyBorder="1" applyAlignment="1">
      <alignment horizontal="center" vertical="center" wrapText="1"/>
    </xf>
    <xf numFmtId="0" fontId="16" fillId="0" borderId="72" xfId="0" applyFont="1" applyFill="1" applyBorder="1" applyAlignment="1">
      <alignment horizontal="center" vertical="center" wrapText="1"/>
    </xf>
    <xf numFmtId="0" fontId="16" fillId="0" borderId="62" xfId="0" applyFont="1" applyFill="1" applyBorder="1" applyAlignment="1">
      <alignment horizontal="center" vertical="center" wrapText="1"/>
    </xf>
    <xf numFmtId="0" fontId="16" fillId="0" borderId="73" xfId="0" applyFont="1" applyFill="1" applyBorder="1" applyAlignment="1">
      <alignment horizontal="center"/>
    </xf>
    <xf numFmtId="0" fontId="16" fillId="0" borderId="74" xfId="0" applyFont="1" applyFill="1" applyBorder="1" applyAlignment="1">
      <alignment horizontal="center"/>
    </xf>
    <xf numFmtId="0" fontId="16" fillId="0" borderId="75" xfId="0" applyFont="1" applyFill="1" applyBorder="1" applyAlignment="1">
      <alignment horizontal="center"/>
    </xf>
    <xf numFmtId="0" fontId="22" fillId="0" borderId="0" xfId="0" applyFont="1" applyFill="1" applyBorder="1" applyAlignment="1">
      <alignment horizontal="left" vertical="center"/>
    </xf>
    <xf numFmtId="0" fontId="52" fillId="0" borderId="39" xfId="0" applyFont="1" applyFill="1" applyBorder="1" applyAlignment="1">
      <alignment horizontal="left" vertical="top" wrapText="1"/>
    </xf>
    <xf numFmtId="0" fontId="52" fillId="0" borderId="37" xfId="0" applyFont="1" applyFill="1" applyBorder="1" applyAlignment="1">
      <alignment horizontal="left" vertical="top" wrapText="1"/>
    </xf>
    <xf numFmtId="0" fontId="52" fillId="0" borderId="40" xfId="0" applyFont="1" applyFill="1" applyBorder="1" applyAlignment="1">
      <alignment horizontal="left" vertical="top" wrapText="1"/>
    </xf>
    <xf numFmtId="0" fontId="52" fillId="0" borderId="3" xfId="0" applyFont="1" applyFill="1" applyBorder="1" applyAlignment="1">
      <alignment horizontal="left" vertical="top" wrapText="1"/>
    </xf>
    <xf numFmtId="0" fontId="52" fillId="0" borderId="5" xfId="0" applyFont="1" applyFill="1" applyBorder="1" applyAlignment="1">
      <alignment horizontal="left" vertical="top" wrapText="1"/>
    </xf>
    <xf numFmtId="0" fontId="52" fillId="0" borderId="8" xfId="0" applyFont="1" applyFill="1" applyBorder="1" applyAlignment="1">
      <alignment horizontal="left" vertical="top" wrapText="1"/>
    </xf>
    <xf numFmtId="0" fontId="52" fillId="0" borderId="36" xfId="0" applyFont="1" applyFill="1" applyBorder="1" applyAlignment="1">
      <alignment horizontal="left" vertical="top" wrapText="1"/>
    </xf>
    <xf numFmtId="176" fontId="52" fillId="0" borderId="109" xfId="0" applyNumberFormat="1" applyFont="1" applyFill="1" applyBorder="1" applyAlignment="1">
      <alignment horizontal="left" vertical="top" wrapText="1"/>
    </xf>
    <xf numFmtId="176" fontId="52" fillId="0" borderId="37" xfId="0" applyNumberFormat="1" applyFont="1" applyFill="1" applyBorder="1" applyAlignment="1">
      <alignment horizontal="left" vertical="top" wrapText="1"/>
    </xf>
    <xf numFmtId="176" fontId="52" fillId="0" borderId="40" xfId="0" applyNumberFormat="1" applyFont="1" applyFill="1" applyBorder="1" applyAlignment="1">
      <alignment horizontal="left" vertical="top" wrapText="1"/>
    </xf>
    <xf numFmtId="176" fontId="52" fillId="0" borderId="39" xfId="0" applyNumberFormat="1" applyFont="1" applyFill="1" applyBorder="1" applyAlignment="1">
      <alignment horizontal="left" vertical="top" wrapText="1"/>
    </xf>
    <xf numFmtId="176" fontId="52" fillId="0" borderId="36" xfId="0" applyNumberFormat="1" applyFont="1" applyFill="1" applyBorder="1" applyAlignment="1">
      <alignment horizontal="left" vertical="top" wrapText="1"/>
    </xf>
    <xf numFmtId="0" fontId="53" fillId="0" borderId="18" xfId="0" applyFont="1" applyBorder="1" applyAlignment="1">
      <alignment horizontal="center" vertical="center"/>
    </xf>
    <xf numFmtId="0" fontId="54" fillId="4" borderId="16" xfId="0" applyFont="1" applyFill="1" applyBorder="1" applyAlignment="1">
      <alignment horizontal="center" vertical="center" wrapText="1"/>
    </xf>
    <xf numFmtId="0" fontId="54" fillId="4" borderId="21" xfId="0" applyFont="1" applyFill="1" applyBorder="1" applyAlignment="1">
      <alignment horizontal="center" vertical="center" wrapText="1"/>
    </xf>
    <xf numFmtId="0" fontId="52" fillId="0" borderId="109" xfId="0" applyFont="1" applyFill="1" applyBorder="1" applyAlignment="1">
      <alignment horizontal="left" vertical="top" wrapText="1"/>
    </xf>
    <xf numFmtId="0" fontId="52" fillId="0" borderId="4" xfId="0" applyFont="1" applyFill="1" applyBorder="1" applyAlignment="1">
      <alignment horizontal="left" vertical="top" wrapText="1"/>
    </xf>
    <xf numFmtId="0" fontId="52" fillId="0" borderId="1" xfId="0" applyFont="1" applyFill="1" applyBorder="1" applyAlignment="1">
      <alignment horizontal="left" vertical="top" wrapText="1"/>
    </xf>
    <xf numFmtId="0" fontId="52" fillId="0" borderId="2" xfId="0" applyFont="1" applyFill="1" applyBorder="1" applyAlignment="1">
      <alignment horizontal="left" vertical="top" wrapText="1"/>
    </xf>
    <xf numFmtId="0" fontId="0" fillId="0" borderId="39" xfId="0" applyFont="1" applyFill="1" applyBorder="1" applyAlignment="1">
      <alignment horizontal="left" vertical="top" wrapText="1"/>
    </xf>
    <xf numFmtId="0" fontId="0" fillId="0" borderId="36" xfId="0" applyFont="1" applyFill="1" applyBorder="1" applyAlignment="1">
      <alignment horizontal="left" vertical="top" wrapText="1"/>
    </xf>
    <xf numFmtId="0" fontId="52" fillId="0" borderId="109" xfId="0" applyFont="1" applyFill="1" applyBorder="1" applyAlignment="1">
      <alignment horizontal="left" vertical="top" wrapText="1" shrinkToFit="1"/>
    </xf>
    <xf numFmtId="0" fontId="52" fillId="0" borderId="37" xfId="0" applyFont="1" applyFill="1" applyBorder="1" applyAlignment="1">
      <alignment horizontal="left" vertical="top" wrapText="1" shrinkToFit="1"/>
    </xf>
    <xf numFmtId="0" fontId="52" fillId="0" borderId="36" xfId="0" applyFont="1" applyFill="1" applyBorder="1" applyAlignment="1">
      <alignment horizontal="left" vertical="top" wrapText="1" shrinkToFit="1"/>
    </xf>
    <xf numFmtId="0" fontId="52" fillId="0" borderId="39" xfId="0" applyFont="1" applyFill="1" applyBorder="1" applyAlignment="1">
      <alignment horizontal="left" vertical="top" wrapText="1" shrinkToFit="1"/>
    </xf>
    <xf numFmtId="0" fontId="0" fillId="0" borderId="3" xfId="0" applyFont="1" applyFill="1" applyBorder="1" applyAlignment="1">
      <alignment horizontal="left" vertical="top" wrapText="1" shrinkToFit="1"/>
    </xf>
    <xf numFmtId="0" fontId="0" fillId="0" borderId="5" xfId="0" applyFont="1" applyFill="1" applyBorder="1" applyAlignment="1">
      <alignment horizontal="left" vertical="top" wrapText="1" shrinkToFit="1"/>
    </xf>
    <xf numFmtId="0" fontId="0" fillId="0" borderId="8" xfId="0" applyFont="1" applyFill="1" applyBorder="1" applyAlignment="1">
      <alignment horizontal="left" vertical="top" wrapText="1" shrinkToFit="1"/>
    </xf>
    <xf numFmtId="0" fontId="52" fillId="0" borderId="3" xfId="0" applyFont="1" applyFill="1" applyBorder="1" applyAlignment="1">
      <alignment horizontal="left" vertical="top" wrapText="1" shrinkToFit="1"/>
    </xf>
    <xf numFmtId="0" fontId="52" fillId="0" borderId="8" xfId="0" applyFont="1" applyFill="1" applyBorder="1" applyAlignment="1">
      <alignment horizontal="left" vertical="top" wrapText="1" shrinkToFit="1"/>
    </xf>
    <xf numFmtId="0" fontId="52" fillId="0" borderId="5" xfId="0" applyFont="1" applyFill="1" applyBorder="1" applyAlignment="1">
      <alignment horizontal="left" vertical="top" wrapText="1" shrinkToFi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33"/>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cellStyle name="標準_勤務表（作成中）" xfId="43"/>
    <cellStyle name="標準_勤務表（作成中）_01訪問介護 2" xfId="44"/>
    <cellStyle name="標準_別添3" xfId="45"/>
    <cellStyle name="良い" xfId="46" builtinId="26" customBuiltin="1"/>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sheetPr>
  <dimension ref="A1:Q29"/>
  <sheetViews>
    <sheetView tabSelected="1" zoomScale="75" zoomScaleNormal="75" workbookViewId="0">
      <selection sqref="A1:B1"/>
    </sheetView>
  </sheetViews>
  <sheetFormatPr defaultRowHeight="13.5" x14ac:dyDescent="0.15"/>
  <cols>
    <col min="1" max="2" width="9" style="25"/>
    <col min="3" max="3" width="9" style="25" customWidth="1"/>
    <col min="4" max="4" width="15" style="25" customWidth="1"/>
    <col min="5" max="14" width="4.625" style="25" customWidth="1"/>
    <col min="15" max="16" width="9" style="25"/>
    <col min="17" max="17" width="9" style="25" customWidth="1"/>
    <col min="18" max="16384" width="9" style="25"/>
  </cols>
  <sheetData>
    <row r="1" spans="1:17" s="4" customFormat="1" ht="24.95" customHeight="1" x14ac:dyDescent="0.15">
      <c r="A1" s="238"/>
      <c r="B1" s="238"/>
      <c r="C1" s="2"/>
      <c r="D1" s="2"/>
      <c r="E1" s="3"/>
      <c r="F1" s="3"/>
      <c r="G1" s="3"/>
      <c r="H1" s="3"/>
      <c r="I1" s="3"/>
      <c r="J1" s="3"/>
      <c r="K1" s="3"/>
      <c r="L1" s="3"/>
      <c r="M1" s="3"/>
      <c r="N1" s="3"/>
      <c r="O1" s="3"/>
      <c r="P1" s="3"/>
    </row>
    <row r="2" spans="1:17" s="6" customFormat="1" ht="24.95" customHeight="1" x14ac:dyDescent="0.15">
      <c r="A2" s="5"/>
      <c r="B2" s="5"/>
      <c r="C2" s="5"/>
      <c r="D2" s="5"/>
      <c r="E2" s="5"/>
      <c r="F2" s="5"/>
      <c r="G2" s="5"/>
      <c r="H2" s="5"/>
      <c r="I2" s="5"/>
      <c r="J2" s="5"/>
      <c r="K2" s="5"/>
      <c r="L2" s="5"/>
      <c r="M2" s="5"/>
      <c r="N2" s="5"/>
      <c r="O2" s="5"/>
      <c r="P2" s="5"/>
    </row>
    <row r="3" spans="1:17" s="6" customFormat="1" ht="24.95" customHeight="1" x14ac:dyDescent="0.15">
      <c r="A3" s="7"/>
      <c r="B3" s="7"/>
      <c r="C3" s="7"/>
      <c r="D3" s="239" t="s">
        <v>156</v>
      </c>
      <c r="E3" s="239"/>
      <c r="F3" s="239"/>
      <c r="G3" s="239"/>
      <c r="H3" s="239"/>
      <c r="I3" s="239"/>
      <c r="J3" s="239"/>
      <c r="K3" s="239"/>
      <c r="L3" s="239"/>
      <c r="M3" s="239"/>
      <c r="N3" s="239"/>
      <c r="O3" s="7"/>
      <c r="P3" s="7"/>
      <c r="Q3" s="7"/>
    </row>
    <row r="4" spans="1:17" s="6" customFormat="1" ht="24.95" customHeight="1" x14ac:dyDescent="0.15">
      <c r="A4" s="5"/>
      <c r="B4" s="5"/>
      <c r="C4" s="5"/>
      <c r="D4" s="5"/>
      <c r="E4" s="5"/>
      <c r="F4" s="5"/>
      <c r="G4" s="5"/>
      <c r="H4" s="5"/>
      <c r="I4" s="5"/>
      <c r="J4" s="5"/>
      <c r="K4" s="5"/>
      <c r="L4" s="5"/>
      <c r="M4" s="5"/>
      <c r="N4" s="5"/>
      <c r="O4" s="5"/>
      <c r="P4" s="5"/>
    </row>
    <row r="5" spans="1:17" s="6" customFormat="1" ht="24.95" customHeight="1" x14ac:dyDescent="0.15">
      <c r="A5" s="5"/>
      <c r="B5" s="5"/>
      <c r="C5" s="5"/>
      <c r="D5" s="5"/>
      <c r="E5" s="5"/>
      <c r="F5" s="5"/>
      <c r="G5" s="5"/>
      <c r="H5" s="5"/>
      <c r="I5" s="5"/>
      <c r="J5" s="5"/>
      <c r="K5" s="5"/>
      <c r="L5" s="5"/>
      <c r="M5" s="5"/>
      <c r="N5" s="5"/>
      <c r="O5" s="5"/>
      <c r="P5" s="5"/>
    </row>
    <row r="6" spans="1:17" s="6" customFormat="1" ht="24.95" customHeight="1" x14ac:dyDescent="0.15">
      <c r="A6" s="8"/>
      <c r="B6" s="239" t="s">
        <v>222</v>
      </c>
      <c r="C6" s="239"/>
      <c r="D6" s="239"/>
      <c r="E6" s="239"/>
      <c r="F6" s="239"/>
      <c r="G6" s="239"/>
      <c r="H6" s="239"/>
      <c r="I6" s="239"/>
      <c r="J6" s="239"/>
      <c r="K6" s="239"/>
      <c r="L6" s="239"/>
      <c r="M6" s="239"/>
      <c r="N6" s="239"/>
      <c r="O6" s="239"/>
      <c r="P6" s="239"/>
      <c r="Q6" s="9"/>
    </row>
    <row r="7" spans="1:17" s="6" customFormat="1" ht="24.95" customHeight="1" x14ac:dyDescent="0.15">
      <c r="A7" s="10"/>
      <c r="B7" s="11"/>
      <c r="C7" s="11"/>
      <c r="D7" s="240" t="s">
        <v>416</v>
      </c>
      <c r="E7" s="240"/>
      <c r="F7" s="240"/>
      <c r="G7" s="240"/>
      <c r="H7" s="240"/>
      <c r="I7" s="240"/>
      <c r="J7" s="240"/>
      <c r="K7" s="240"/>
      <c r="L7" s="240"/>
      <c r="M7" s="240"/>
      <c r="N7" s="240"/>
      <c r="O7" s="11"/>
      <c r="P7" s="11"/>
      <c r="Q7" s="9"/>
    </row>
    <row r="8" spans="1:17" s="6" customFormat="1" ht="24.95" customHeight="1" x14ac:dyDescent="0.15">
      <c r="A8" s="12"/>
      <c r="B8" s="12"/>
      <c r="C8" s="12"/>
      <c r="D8" s="12"/>
      <c r="E8" s="12"/>
      <c r="F8" s="12"/>
      <c r="G8" s="12"/>
      <c r="H8" s="12"/>
      <c r="I8" s="12"/>
      <c r="J8" s="12"/>
      <c r="K8" s="12"/>
      <c r="L8" s="12"/>
      <c r="M8" s="12"/>
      <c r="N8" s="12"/>
      <c r="O8" s="12"/>
      <c r="P8" s="12"/>
      <c r="Q8" s="9"/>
    </row>
    <row r="9" spans="1:17" s="6" customFormat="1" ht="24.95" customHeight="1" x14ac:dyDescent="0.15">
      <c r="A9" s="12"/>
      <c r="B9" s="12"/>
      <c r="C9" s="12"/>
      <c r="D9" s="13" t="s">
        <v>22</v>
      </c>
      <c r="E9" s="14">
        <v>0</v>
      </c>
      <c r="F9" s="14">
        <v>9</v>
      </c>
      <c r="G9" s="14"/>
      <c r="H9" s="14"/>
      <c r="I9" s="14"/>
      <c r="J9" s="14"/>
      <c r="K9" s="14"/>
      <c r="L9" s="14"/>
      <c r="M9" s="14"/>
      <c r="N9" s="15"/>
      <c r="O9" s="9"/>
      <c r="P9" s="9"/>
      <c r="Q9" s="9"/>
    </row>
    <row r="10" spans="1:17" s="6" customFormat="1" ht="24.95" customHeight="1" x14ac:dyDescent="0.15">
      <c r="A10" s="7"/>
      <c r="B10" s="7"/>
      <c r="C10" s="7"/>
      <c r="D10" s="7"/>
      <c r="E10" s="7"/>
      <c r="F10" s="7"/>
      <c r="G10" s="7"/>
      <c r="H10" s="7"/>
      <c r="I10" s="7"/>
      <c r="J10" s="7"/>
      <c r="K10" s="7"/>
      <c r="L10" s="7"/>
      <c r="M10" s="7"/>
      <c r="N10" s="7"/>
      <c r="O10" s="7"/>
      <c r="P10" s="7"/>
      <c r="Q10" s="9"/>
    </row>
    <row r="11" spans="1:17" s="6" customFormat="1" ht="74.25" customHeight="1" x14ac:dyDescent="0.15">
      <c r="A11" s="11"/>
      <c r="B11" s="11"/>
      <c r="C11" s="11"/>
      <c r="D11" s="16" t="s">
        <v>23</v>
      </c>
      <c r="E11" s="241"/>
      <c r="F11" s="241"/>
      <c r="G11" s="241"/>
      <c r="H11" s="241"/>
      <c r="I11" s="241"/>
      <c r="J11" s="241"/>
      <c r="K11" s="241"/>
      <c r="L11" s="241"/>
      <c r="M11" s="241"/>
      <c r="N11" s="241"/>
      <c r="O11" s="11"/>
      <c r="P11" s="11"/>
      <c r="Q11" s="9"/>
    </row>
    <row r="12" spans="1:17" s="6" customFormat="1" ht="24.95" customHeight="1" x14ac:dyDescent="0.15">
      <c r="A12" s="7"/>
      <c r="B12" s="7"/>
      <c r="C12" s="7"/>
      <c r="D12" s="7"/>
      <c r="E12" s="7"/>
      <c r="F12" s="7"/>
      <c r="G12" s="7"/>
      <c r="H12" s="7"/>
      <c r="I12" s="7"/>
      <c r="J12" s="7"/>
      <c r="K12" s="7"/>
      <c r="L12" s="7"/>
      <c r="M12" s="7"/>
      <c r="N12" s="7"/>
      <c r="O12" s="7"/>
      <c r="P12" s="7"/>
      <c r="Q12" s="9"/>
    </row>
    <row r="13" spans="1:17" s="6" customFormat="1" ht="24.95" customHeight="1" x14ac:dyDescent="0.15">
      <c r="A13" s="17" t="s">
        <v>24</v>
      </c>
      <c r="B13" s="18" t="s">
        <v>25</v>
      </c>
      <c r="C13" s="19"/>
      <c r="D13" s="19"/>
      <c r="E13" s="7"/>
      <c r="F13" s="7"/>
      <c r="G13" s="7"/>
      <c r="H13" s="7"/>
      <c r="I13" s="7"/>
      <c r="J13" s="7"/>
      <c r="K13" s="7"/>
      <c r="L13" s="7"/>
      <c r="M13" s="7"/>
      <c r="N13" s="7"/>
      <c r="O13" s="7"/>
      <c r="P13" s="7"/>
      <c r="Q13" s="9"/>
    </row>
    <row r="14" spans="1:17" s="6" customFormat="1" ht="24.95" customHeight="1" x14ac:dyDescent="0.15">
      <c r="A14" s="17" t="s">
        <v>26</v>
      </c>
      <c r="B14" s="20" t="s">
        <v>213</v>
      </c>
      <c r="C14" s="19"/>
      <c r="D14" s="19"/>
      <c r="E14" s="7"/>
      <c r="F14" s="7"/>
      <c r="G14" s="7"/>
      <c r="H14" s="7"/>
      <c r="I14" s="7"/>
      <c r="J14" s="7"/>
      <c r="K14" s="7"/>
      <c r="L14" s="7"/>
      <c r="M14" s="7"/>
      <c r="N14" s="7"/>
      <c r="O14" s="7"/>
      <c r="P14" s="7"/>
      <c r="Q14" s="9"/>
    </row>
    <row r="15" spans="1:17" s="6" customFormat="1" ht="24.95" customHeight="1" x14ac:dyDescent="0.15">
      <c r="A15" s="20"/>
      <c r="B15" s="20"/>
      <c r="C15" s="19"/>
      <c r="D15" s="19"/>
      <c r="E15" s="7"/>
      <c r="F15" s="7"/>
      <c r="G15" s="7"/>
      <c r="H15" s="7"/>
      <c r="I15" s="7"/>
      <c r="J15" s="7"/>
      <c r="K15" s="7"/>
      <c r="L15" s="7"/>
      <c r="M15" s="7"/>
      <c r="N15" s="7"/>
      <c r="O15" s="7"/>
      <c r="P15" s="7"/>
      <c r="Q15" s="9"/>
    </row>
    <row r="16" spans="1:17" s="4" customFormat="1" ht="24.95" customHeight="1" x14ac:dyDescent="0.15">
      <c r="B16" s="21"/>
      <c r="C16" s="21"/>
      <c r="D16" s="21"/>
      <c r="E16" s="21"/>
      <c r="F16" s="21"/>
      <c r="G16" s="21"/>
      <c r="H16" s="21"/>
      <c r="I16" s="21"/>
      <c r="J16" s="21"/>
      <c r="K16" s="21"/>
      <c r="L16" s="21"/>
      <c r="M16" s="21"/>
      <c r="N16" s="21"/>
      <c r="O16" s="21"/>
      <c r="P16" s="21"/>
    </row>
    <row r="17" spans="1:16" s="6" customFormat="1" ht="24.95" customHeight="1" x14ac:dyDescent="0.15">
      <c r="B17" s="5"/>
      <c r="C17" s="5"/>
      <c r="D17" s="5"/>
      <c r="E17" s="5"/>
      <c r="F17" s="5"/>
      <c r="G17" s="5"/>
      <c r="H17" s="5"/>
      <c r="I17" s="5"/>
      <c r="J17" s="5"/>
      <c r="K17" s="5"/>
      <c r="L17" s="5"/>
      <c r="M17" s="5"/>
      <c r="N17" s="5"/>
      <c r="O17" s="5"/>
      <c r="P17" s="5"/>
    </row>
    <row r="18" spans="1:16" s="4" customFormat="1" ht="24.95" customHeight="1" x14ac:dyDescent="0.15">
      <c r="A18" s="22"/>
      <c r="B18" s="22"/>
      <c r="C18" s="22"/>
      <c r="D18" s="22"/>
      <c r="E18" s="23"/>
      <c r="F18" s="22"/>
      <c r="G18" s="22"/>
      <c r="H18" s="22"/>
      <c r="I18" s="22"/>
      <c r="J18" s="22"/>
      <c r="K18" s="22"/>
      <c r="L18" s="22"/>
      <c r="M18" s="22"/>
      <c r="N18" s="22"/>
      <c r="O18" s="22"/>
      <c r="P18" s="22"/>
    </row>
    <row r="19" spans="1:16" ht="24.95" customHeight="1" x14ac:dyDescent="0.15">
      <c r="A19" s="24"/>
      <c r="B19" s="24"/>
      <c r="C19" s="24"/>
      <c r="D19" s="24"/>
      <c r="E19" s="24"/>
      <c r="F19" s="24"/>
      <c r="G19" s="24"/>
      <c r="H19" s="24"/>
      <c r="I19" s="24"/>
      <c r="J19" s="24"/>
      <c r="K19" s="24"/>
      <c r="L19" s="24"/>
      <c r="M19" s="24"/>
      <c r="N19" s="24"/>
      <c r="O19" s="24"/>
      <c r="P19" s="24"/>
    </row>
    <row r="20" spans="1:16" ht="24.95" customHeight="1" x14ac:dyDescent="0.15">
      <c r="A20" s="24"/>
      <c r="B20" s="24"/>
      <c r="C20" s="24"/>
      <c r="D20" s="24"/>
      <c r="E20" s="24"/>
      <c r="F20" s="24"/>
      <c r="G20" s="24"/>
      <c r="H20" s="24"/>
      <c r="I20" s="24"/>
      <c r="J20" s="24"/>
      <c r="K20" s="24"/>
      <c r="L20" s="24"/>
      <c r="M20" s="24"/>
      <c r="N20" s="24"/>
      <c r="O20" s="24"/>
      <c r="P20" s="24"/>
    </row>
    <row r="21" spans="1:16" ht="24.95" customHeight="1" x14ac:dyDescent="0.15">
      <c r="A21" s="24"/>
      <c r="B21" s="24"/>
      <c r="C21" s="24"/>
      <c r="D21" s="24"/>
      <c r="E21" s="24"/>
      <c r="F21" s="24"/>
      <c r="G21" s="24"/>
      <c r="H21" s="24"/>
      <c r="I21" s="24"/>
      <c r="J21" s="24"/>
      <c r="K21" s="24"/>
      <c r="L21" s="24"/>
      <c r="M21" s="24"/>
      <c r="N21" s="24"/>
      <c r="O21" s="24"/>
      <c r="P21" s="24"/>
    </row>
    <row r="22" spans="1:16" ht="24.95" customHeight="1" x14ac:dyDescent="0.15">
      <c r="A22" s="24"/>
      <c r="B22" s="24"/>
      <c r="C22" s="24"/>
      <c r="D22" s="24"/>
      <c r="E22" s="24"/>
      <c r="F22" s="24"/>
      <c r="G22" s="24"/>
      <c r="H22" s="24"/>
      <c r="I22" s="24"/>
      <c r="J22" s="24"/>
      <c r="K22" s="24"/>
      <c r="L22" s="24"/>
      <c r="M22" s="24"/>
      <c r="N22" s="24"/>
      <c r="O22" s="24"/>
      <c r="P22" s="24"/>
    </row>
    <row r="23" spans="1:16" ht="24.95" customHeight="1" x14ac:dyDescent="0.15">
      <c r="A23" s="24"/>
      <c r="B23" s="24"/>
      <c r="C23" s="24"/>
      <c r="D23" s="24"/>
      <c r="E23" s="24"/>
      <c r="F23" s="24"/>
      <c r="G23" s="24"/>
      <c r="H23" s="24"/>
      <c r="I23" s="24"/>
      <c r="J23" s="24"/>
      <c r="K23" s="24"/>
      <c r="L23" s="24"/>
      <c r="M23" s="24"/>
      <c r="N23" s="24"/>
      <c r="O23" s="24"/>
      <c r="P23" s="24"/>
    </row>
    <row r="24" spans="1:16" x14ac:dyDescent="0.15">
      <c r="A24" s="26"/>
      <c r="B24" s="26"/>
      <c r="C24" s="26"/>
      <c r="D24" s="26"/>
      <c r="E24" s="26"/>
      <c r="F24" s="26"/>
      <c r="G24" s="26"/>
      <c r="H24" s="26"/>
      <c r="I24" s="26"/>
      <c r="J24" s="26"/>
      <c r="K24" s="26"/>
      <c r="L24" s="26"/>
      <c r="M24" s="26"/>
      <c r="N24" s="26"/>
      <c r="O24" s="26"/>
      <c r="P24" s="26"/>
    </row>
    <row r="25" spans="1:16" x14ac:dyDescent="0.15">
      <c r="A25" s="26"/>
      <c r="B25" s="26"/>
      <c r="C25" s="26"/>
      <c r="D25" s="26"/>
      <c r="E25" s="26"/>
      <c r="F25" s="26"/>
      <c r="G25" s="26"/>
      <c r="H25" s="26"/>
      <c r="I25" s="26"/>
      <c r="J25" s="26"/>
      <c r="K25" s="26"/>
      <c r="L25" s="26"/>
      <c r="M25" s="26"/>
      <c r="N25" s="26"/>
      <c r="O25" s="26"/>
      <c r="P25" s="26"/>
    </row>
    <row r="26" spans="1:16" x14ac:dyDescent="0.15">
      <c r="A26" s="26"/>
      <c r="B26" s="26"/>
      <c r="C26" s="26"/>
      <c r="D26" s="26"/>
      <c r="E26" s="26"/>
      <c r="F26" s="26"/>
      <c r="G26" s="26"/>
      <c r="H26" s="26"/>
      <c r="I26" s="26"/>
      <c r="J26" s="26"/>
      <c r="K26" s="26"/>
      <c r="L26" s="26"/>
      <c r="M26" s="26"/>
      <c r="N26" s="26"/>
      <c r="O26" s="26"/>
      <c r="P26" s="26"/>
    </row>
    <row r="27" spans="1:16" x14ac:dyDescent="0.15">
      <c r="A27" s="26"/>
      <c r="B27" s="26"/>
      <c r="C27" s="26"/>
      <c r="D27" s="26"/>
      <c r="E27" s="26"/>
      <c r="F27" s="26"/>
      <c r="G27" s="26"/>
      <c r="H27" s="26"/>
      <c r="I27" s="26"/>
      <c r="J27" s="26"/>
      <c r="K27" s="26"/>
      <c r="L27" s="26"/>
      <c r="M27" s="26"/>
      <c r="N27" s="26"/>
      <c r="O27" s="26"/>
      <c r="P27" s="26"/>
    </row>
    <row r="28" spans="1:16" x14ac:dyDescent="0.15">
      <c r="A28" s="26"/>
      <c r="B28" s="26"/>
      <c r="C28" s="26"/>
      <c r="D28" s="26"/>
      <c r="E28" s="26"/>
      <c r="F28" s="26"/>
      <c r="G28" s="26"/>
      <c r="H28" s="26"/>
      <c r="I28" s="26"/>
      <c r="J28" s="26"/>
      <c r="K28" s="26"/>
      <c r="L28" s="26"/>
      <c r="M28" s="26"/>
      <c r="N28" s="26"/>
      <c r="O28" s="26"/>
      <c r="P28" s="26"/>
    </row>
    <row r="29" spans="1:16" x14ac:dyDescent="0.15">
      <c r="A29" s="26"/>
      <c r="B29" s="26"/>
      <c r="C29" s="26"/>
      <c r="D29" s="26"/>
      <c r="E29" s="26"/>
      <c r="F29" s="26"/>
      <c r="G29" s="26"/>
      <c r="H29" s="26"/>
      <c r="I29" s="26"/>
      <c r="J29" s="26"/>
      <c r="K29" s="26"/>
      <c r="L29" s="26"/>
      <c r="M29" s="26"/>
      <c r="N29" s="26"/>
      <c r="O29" s="26"/>
      <c r="P29" s="26"/>
    </row>
  </sheetData>
  <mergeCells count="5">
    <mergeCell ref="A1:B1"/>
    <mergeCell ref="D3:N3"/>
    <mergeCell ref="B6:P6"/>
    <mergeCell ref="D7:N7"/>
    <mergeCell ref="E11:N11"/>
  </mergeCells>
  <phoneticPr fontId="2"/>
  <printOptions horizontalCentered="1" verticalCentered="1"/>
  <pageMargins left="0.78740157480314965" right="0.59055118110236227" top="0.78740157480314965" bottom="0.39370078740157483" header="0.51181102362204722" footer="0.51181102362204722"/>
  <pageSetup paperSize="9" orientation="landscape" r:id="rId1"/>
  <headerFooter alignWithMargins="0">
    <oddHeader>&amp;L様式第６号</oddHeader>
    <oddFooter xml:space="preserve">&amp;R&amp;P / &amp;N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pageSetUpPr fitToPage="1"/>
  </sheetPr>
  <dimension ref="A1:AA75"/>
  <sheetViews>
    <sheetView showZeros="0" view="pageBreakPreview" zoomScale="75" zoomScaleNormal="75" zoomScaleSheetLayoutView="75" workbookViewId="0">
      <selection sqref="A1:B1"/>
    </sheetView>
  </sheetViews>
  <sheetFormatPr defaultRowHeight="13.5" x14ac:dyDescent="0.15"/>
  <cols>
    <col min="1" max="1" width="3.625" style="25" customWidth="1"/>
    <col min="2" max="2" width="5.625" style="35" customWidth="1"/>
    <col min="3" max="3" width="5.75" style="25" customWidth="1"/>
    <col min="4" max="5" width="5.75" style="35" customWidth="1"/>
    <col min="6" max="13" width="5.625" style="35" customWidth="1"/>
    <col min="14" max="28" width="5.625" style="25" customWidth="1"/>
    <col min="29" max="16384" width="9" style="25"/>
  </cols>
  <sheetData>
    <row r="1" spans="1:24" customFormat="1" ht="20.100000000000001" customHeight="1" x14ac:dyDescent="0.15">
      <c r="A1" s="27" t="s">
        <v>138</v>
      </c>
      <c r="B1" s="28"/>
      <c r="C1" s="29"/>
      <c r="D1" s="28"/>
      <c r="E1" s="28"/>
      <c r="F1" s="28"/>
      <c r="G1" s="28"/>
      <c r="H1" s="28"/>
      <c r="I1" s="28"/>
      <c r="J1" s="28"/>
      <c r="K1" s="28"/>
      <c r="L1" s="28"/>
      <c r="M1" s="28"/>
    </row>
    <row r="2" spans="1:24" customFormat="1" ht="20.100000000000001" customHeight="1" x14ac:dyDescent="0.15">
      <c r="A2" s="30"/>
      <c r="B2" s="31" t="s">
        <v>27</v>
      </c>
      <c r="C2" s="32"/>
      <c r="D2" s="28"/>
      <c r="E2" s="28"/>
      <c r="F2" s="28"/>
      <c r="G2" s="28"/>
      <c r="H2" s="28"/>
      <c r="I2" s="28"/>
      <c r="J2" s="28"/>
      <c r="K2" s="33"/>
      <c r="L2" s="33"/>
      <c r="M2" s="28"/>
      <c r="N2" s="34"/>
      <c r="O2" s="34"/>
      <c r="P2" s="34"/>
      <c r="Q2" s="34"/>
      <c r="T2" s="308" t="s">
        <v>157</v>
      </c>
      <c r="U2" s="308"/>
      <c r="V2" s="308"/>
      <c r="W2" s="308"/>
      <c r="X2" s="308"/>
    </row>
    <row r="3" spans="1:24" customFormat="1" ht="33.75" customHeight="1" x14ac:dyDescent="0.15">
      <c r="A3" s="274"/>
      <c r="B3" s="296" t="s">
        <v>28</v>
      </c>
      <c r="C3" s="287" t="s">
        <v>29</v>
      </c>
      <c r="D3" s="288"/>
      <c r="E3" s="289"/>
      <c r="F3" s="309"/>
      <c r="G3" s="318"/>
      <c r="H3" s="318"/>
      <c r="I3" s="318"/>
      <c r="J3" s="318"/>
      <c r="K3" s="318"/>
      <c r="L3" s="318"/>
      <c r="M3" s="318"/>
      <c r="N3" s="318"/>
      <c r="O3" s="318"/>
      <c r="P3" s="318"/>
      <c r="Q3" s="318"/>
      <c r="R3" s="318"/>
      <c r="S3" s="318"/>
      <c r="T3" s="318"/>
      <c r="U3" s="318"/>
      <c r="V3" s="318"/>
      <c r="W3" s="318"/>
      <c r="X3" s="319"/>
    </row>
    <row r="4" spans="1:24" customFormat="1" ht="24.95" customHeight="1" x14ac:dyDescent="0.15">
      <c r="A4" s="274"/>
      <c r="B4" s="297"/>
      <c r="C4" s="290" t="s">
        <v>137</v>
      </c>
      <c r="D4" s="291"/>
      <c r="E4" s="292"/>
      <c r="F4" s="309" t="s">
        <v>30</v>
      </c>
      <c r="G4" s="310"/>
      <c r="H4" s="310"/>
      <c r="I4" s="310"/>
      <c r="J4" s="310"/>
      <c r="K4" s="310"/>
      <c r="L4" s="310"/>
      <c r="M4" s="310"/>
      <c r="N4" s="310"/>
      <c r="O4" s="310"/>
      <c r="P4" s="310"/>
      <c r="Q4" s="310"/>
      <c r="R4" s="310"/>
      <c r="S4" s="310"/>
      <c r="T4" s="310"/>
      <c r="U4" s="310"/>
      <c r="V4" s="310"/>
      <c r="W4" s="310"/>
      <c r="X4" s="311"/>
    </row>
    <row r="5" spans="1:24" customFormat="1" ht="24.95" customHeight="1" x14ac:dyDescent="0.15">
      <c r="A5" s="274"/>
      <c r="B5" s="297"/>
      <c r="C5" s="293" t="s">
        <v>31</v>
      </c>
      <c r="D5" s="294"/>
      <c r="E5" s="295"/>
      <c r="F5" s="312"/>
      <c r="G5" s="313"/>
      <c r="H5" s="313"/>
      <c r="I5" s="313"/>
      <c r="J5" s="313"/>
      <c r="K5" s="313"/>
      <c r="L5" s="313"/>
      <c r="M5" s="313"/>
      <c r="N5" s="313"/>
      <c r="O5" s="313"/>
      <c r="P5" s="313"/>
      <c r="Q5" s="313"/>
      <c r="R5" s="313"/>
      <c r="S5" s="313"/>
      <c r="T5" s="313"/>
      <c r="U5" s="313"/>
      <c r="V5" s="313"/>
      <c r="W5" s="313"/>
      <c r="X5" s="314"/>
    </row>
    <row r="6" spans="1:24" customFormat="1" ht="30" customHeight="1" x14ac:dyDescent="0.15">
      <c r="A6" s="274"/>
      <c r="B6" s="297"/>
      <c r="C6" s="293" t="s">
        <v>32</v>
      </c>
      <c r="D6" s="294"/>
      <c r="E6" s="295"/>
      <c r="F6" s="315"/>
      <c r="G6" s="316"/>
      <c r="H6" s="316"/>
      <c r="I6" s="316"/>
      <c r="J6" s="316"/>
      <c r="K6" s="316"/>
      <c r="L6" s="316"/>
      <c r="M6" s="316"/>
      <c r="N6" s="316"/>
      <c r="O6" s="316"/>
      <c r="P6" s="316"/>
      <c r="Q6" s="316"/>
      <c r="R6" s="316"/>
      <c r="S6" s="316"/>
      <c r="T6" s="316"/>
      <c r="U6" s="316"/>
      <c r="V6" s="316"/>
      <c r="W6" s="316"/>
      <c r="X6" s="317"/>
    </row>
    <row r="7" spans="1:24" customFormat="1" ht="24.95" customHeight="1" x14ac:dyDescent="0.15">
      <c r="A7" s="274"/>
      <c r="B7" s="297"/>
      <c r="C7" s="299" t="s">
        <v>33</v>
      </c>
      <c r="D7" s="300"/>
      <c r="E7" s="301"/>
      <c r="F7" s="275" t="s">
        <v>136</v>
      </c>
      <c r="G7" s="276"/>
      <c r="H7" s="276"/>
      <c r="I7" s="341"/>
      <c r="J7" s="276"/>
      <c r="K7" s="276"/>
      <c r="L7" s="277"/>
      <c r="M7" s="380" t="s">
        <v>34</v>
      </c>
      <c r="N7" s="350"/>
      <c r="O7" s="381"/>
      <c r="P7" s="351"/>
      <c r="Q7" s="351"/>
      <c r="R7" s="352"/>
      <c r="S7" s="336" t="s">
        <v>135</v>
      </c>
      <c r="T7" s="310"/>
      <c r="U7" s="337"/>
      <c r="V7" s="338"/>
      <c r="W7" s="339"/>
      <c r="X7" s="340"/>
    </row>
    <row r="8" spans="1:24" customFormat="1" ht="24.95" customHeight="1" x14ac:dyDescent="0.15">
      <c r="A8" s="274"/>
      <c r="B8" s="297"/>
      <c r="C8" s="302"/>
      <c r="D8" s="303"/>
      <c r="E8" s="304"/>
      <c r="F8" s="333" t="s">
        <v>134</v>
      </c>
      <c r="G8" s="334"/>
      <c r="H8" s="334"/>
      <c r="I8" s="342"/>
      <c r="J8" s="334"/>
      <c r="K8" s="334"/>
      <c r="L8" s="343"/>
      <c r="M8" s="382" t="s">
        <v>122</v>
      </c>
      <c r="N8" s="366"/>
      <c r="O8" s="322"/>
      <c r="P8" s="323"/>
      <c r="Q8" s="323"/>
      <c r="R8" s="324"/>
      <c r="S8" s="347" t="s">
        <v>132</v>
      </c>
      <c r="T8" s="348"/>
      <c r="U8" s="349"/>
      <c r="V8" s="344"/>
      <c r="W8" s="345"/>
      <c r="X8" s="346"/>
    </row>
    <row r="9" spans="1:24" customFormat="1" ht="24.95" customHeight="1" x14ac:dyDescent="0.15">
      <c r="A9" s="274"/>
      <c r="B9" s="297"/>
      <c r="C9" s="302"/>
      <c r="D9" s="303"/>
      <c r="E9" s="304"/>
      <c r="F9" s="333" t="s">
        <v>133</v>
      </c>
      <c r="G9" s="334"/>
      <c r="H9" s="334"/>
      <c r="I9" s="342"/>
      <c r="J9" s="334"/>
      <c r="K9" s="334"/>
      <c r="L9" s="343"/>
      <c r="M9" s="382" t="s">
        <v>122</v>
      </c>
      <c r="N9" s="366"/>
      <c r="O9" s="322"/>
      <c r="P9" s="323"/>
      <c r="Q9" s="323"/>
      <c r="R9" s="324"/>
      <c r="S9" s="347" t="s">
        <v>132</v>
      </c>
      <c r="T9" s="348"/>
      <c r="U9" s="349"/>
      <c r="V9" s="344"/>
      <c r="W9" s="345"/>
      <c r="X9" s="346"/>
    </row>
    <row r="10" spans="1:24" customFormat="1" ht="24.95" customHeight="1" x14ac:dyDescent="0.15">
      <c r="A10" s="274"/>
      <c r="B10" s="297"/>
      <c r="C10" s="302"/>
      <c r="D10" s="303"/>
      <c r="E10" s="304"/>
      <c r="F10" s="333" t="s">
        <v>131</v>
      </c>
      <c r="G10" s="334"/>
      <c r="H10" s="334"/>
      <c r="I10" s="342"/>
      <c r="J10" s="334"/>
      <c r="K10" s="334"/>
      <c r="L10" s="343"/>
      <c r="M10" s="382" t="s">
        <v>130</v>
      </c>
      <c r="N10" s="366"/>
      <c r="O10" s="322"/>
      <c r="P10" s="323"/>
      <c r="Q10" s="323"/>
      <c r="R10" s="324"/>
      <c r="S10" s="347" t="s">
        <v>129</v>
      </c>
      <c r="T10" s="348"/>
      <c r="U10" s="349"/>
      <c r="V10" s="344"/>
      <c r="W10" s="345"/>
      <c r="X10" s="346"/>
    </row>
    <row r="11" spans="1:24" customFormat="1" ht="24.95" customHeight="1" x14ac:dyDescent="0.15">
      <c r="A11" s="274"/>
      <c r="B11" s="298"/>
      <c r="C11" s="305"/>
      <c r="D11" s="306"/>
      <c r="E11" s="307"/>
      <c r="F11" s="281" t="s">
        <v>128</v>
      </c>
      <c r="G11" s="282"/>
      <c r="H11" s="282"/>
      <c r="I11" s="335"/>
      <c r="J11" s="282"/>
      <c r="K11" s="282"/>
      <c r="L11" s="283"/>
      <c r="M11" s="359" t="s">
        <v>122</v>
      </c>
      <c r="N11" s="360"/>
      <c r="O11" s="400"/>
      <c r="P11" s="401"/>
      <c r="Q11" s="401"/>
      <c r="R11" s="402"/>
      <c r="S11" s="404" t="s">
        <v>127</v>
      </c>
      <c r="T11" s="405"/>
      <c r="U11" s="406"/>
      <c r="V11" s="361"/>
      <c r="W11" s="362"/>
      <c r="X11" s="363"/>
    </row>
    <row r="12" spans="1:24" customFormat="1" ht="30" customHeight="1" x14ac:dyDescent="0.15">
      <c r="A12" s="274"/>
      <c r="B12" s="296" t="s">
        <v>35</v>
      </c>
      <c r="C12" s="284" t="s">
        <v>126</v>
      </c>
      <c r="D12" s="285"/>
      <c r="E12" s="286"/>
      <c r="F12" s="370"/>
      <c r="G12" s="371"/>
      <c r="H12" s="371"/>
      <c r="I12" s="371"/>
      <c r="J12" s="371"/>
      <c r="K12" s="371"/>
      <c r="L12" s="371"/>
      <c r="M12" s="371"/>
      <c r="N12" s="371"/>
      <c r="O12" s="371"/>
      <c r="P12" s="371"/>
      <c r="Q12" s="371"/>
      <c r="R12" s="372" t="s">
        <v>36</v>
      </c>
      <c r="S12" s="372"/>
      <c r="T12" s="372"/>
      <c r="U12" s="372"/>
      <c r="V12" s="372"/>
      <c r="W12" s="372"/>
      <c r="X12" s="372"/>
    </row>
    <row r="13" spans="1:24" customFormat="1" ht="24.95" customHeight="1" x14ac:dyDescent="0.15">
      <c r="A13" s="274"/>
      <c r="B13" s="297"/>
      <c r="C13" s="403" t="s">
        <v>125</v>
      </c>
      <c r="D13" s="403"/>
      <c r="E13" s="403"/>
      <c r="F13" s="315" t="s">
        <v>30</v>
      </c>
      <c r="G13" s="316"/>
      <c r="H13" s="316"/>
      <c r="I13" s="325"/>
      <c r="J13" s="326"/>
      <c r="K13" s="326"/>
      <c r="L13" s="326"/>
      <c r="M13" s="326"/>
      <c r="N13" s="326"/>
      <c r="O13" s="326"/>
      <c r="P13" s="326"/>
      <c r="Q13" s="326"/>
      <c r="R13" s="326"/>
      <c r="S13" s="326"/>
      <c r="T13" s="326"/>
      <c r="U13" s="326"/>
      <c r="V13" s="326"/>
      <c r="W13" s="326"/>
      <c r="X13" s="326"/>
    </row>
    <row r="14" spans="1:24" customFormat="1" ht="24.95" customHeight="1" x14ac:dyDescent="0.15">
      <c r="A14" s="274"/>
      <c r="B14" s="297"/>
      <c r="C14" s="284" t="s">
        <v>37</v>
      </c>
      <c r="D14" s="285"/>
      <c r="E14" s="286"/>
      <c r="F14" s="370"/>
      <c r="G14" s="371"/>
      <c r="H14" s="371"/>
      <c r="I14" s="371"/>
      <c r="J14" s="371"/>
      <c r="K14" s="371"/>
      <c r="L14" s="371"/>
      <c r="M14" s="372" t="s">
        <v>38</v>
      </c>
      <c r="N14" s="372"/>
      <c r="O14" s="372"/>
      <c r="P14" s="370"/>
      <c r="Q14" s="371"/>
      <c r="R14" s="371"/>
      <c r="S14" s="371"/>
      <c r="T14" s="371"/>
      <c r="U14" s="371"/>
      <c r="V14" s="371"/>
      <c r="W14" s="371"/>
      <c r="X14" s="407"/>
    </row>
    <row r="15" spans="1:24" customFormat="1" ht="30" customHeight="1" x14ac:dyDescent="0.15">
      <c r="A15" s="274"/>
      <c r="B15" s="297"/>
      <c r="C15" s="284" t="s">
        <v>124</v>
      </c>
      <c r="D15" s="285"/>
      <c r="E15" s="286"/>
      <c r="F15" s="315"/>
      <c r="G15" s="316"/>
      <c r="H15" s="316"/>
      <c r="I15" s="316"/>
      <c r="J15" s="316"/>
      <c r="K15" s="316"/>
      <c r="L15" s="316"/>
      <c r="M15" s="316"/>
      <c r="N15" s="316"/>
      <c r="O15" s="316"/>
      <c r="P15" s="316"/>
      <c r="Q15" s="316"/>
      <c r="R15" s="316"/>
      <c r="S15" s="316"/>
      <c r="T15" s="316"/>
      <c r="U15" s="316"/>
      <c r="V15" s="316"/>
      <c r="W15" s="316"/>
      <c r="X15" s="317"/>
    </row>
    <row r="16" spans="1:24" customFormat="1" ht="24.95" customHeight="1" x14ac:dyDescent="0.15">
      <c r="A16" s="274"/>
      <c r="B16" s="297"/>
      <c r="C16" s="275" t="s">
        <v>39</v>
      </c>
      <c r="D16" s="276"/>
      <c r="E16" s="277"/>
      <c r="F16" s="275" t="s">
        <v>123</v>
      </c>
      <c r="G16" s="276"/>
      <c r="H16" s="276"/>
      <c r="I16" s="341"/>
      <c r="J16" s="276"/>
      <c r="K16" s="276"/>
      <c r="L16" s="276"/>
      <c r="M16" s="276"/>
      <c r="N16" s="276"/>
      <c r="O16" s="277"/>
      <c r="P16" s="350" t="s">
        <v>122</v>
      </c>
      <c r="Q16" s="350"/>
      <c r="R16" s="350"/>
      <c r="S16" s="338"/>
      <c r="T16" s="339"/>
      <c r="U16" s="339"/>
      <c r="V16" s="339"/>
      <c r="W16" s="339"/>
      <c r="X16" s="340"/>
    </row>
    <row r="17" spans="1:26" customFormat="1" ht="24.95" customHeight="1" x14ac:dyDescent="0.15">
      <c r="A17" s="274"/>
      <c r="B17" s="297"/>
      <c r="C17" s="278"/>
      <c r="D17" s="279"/>
      <c r="E17" s="280"/>
      <c r="F17" s="333" t="s">
        <v>121</v>
      </c>
      <c r="G17" s="334"/>
      <c r="H17" s="334"/>
      <c r="I17" s="342"/>
      <c r="J17" s="334"/>
      <c r="K17" s="334"/>
      <c r="L17" s="334"/>
      <c r="M17" s="334"/>
      <c r="N17" s="334"/>
      <c r="O17" s="343"/>
      <c r="P17" s="366" t="s">
        <v>120</v>
      </c>
      <c r="Q17" s="366"/>
      <c r="R17" s="366"/>
      <c r="S17" s="344"/>
      <c r="T17" s="345"/>
      <c r="U17" s="345"/>
      <c r="V17" s="345"/>
      <c r="W17" s="345"/>
      <c r="X17" s="346"/>
    </row>
    <row r="18" spans="1:26" customFormat="1" ht="24.95" customHeight="1" x14ac:dyDescent="0.15">
      <c r="A18" s="274"/>
      <c r="B18" s="298"/>
      <c r="C18" s="281"/>
      <c r="D18" s="282"/>
      <c r="E18" s="283"/>
      <c r="F18" s="281" t="s">
        <v>119</v>
      </c>
      <c r="G18" s="282"/>
      <c r="H18" s="282"/>
      <c r="I18" s="335"/>
      <c r="J18" s="282"/>
      <c r="K18" s="282"/>
      <c r="L18" s="282"/>
      <c r="M18" s="282"/>
      <c r="N18" s="282"/>
      <c r="O18" s="283"/>
      <c r="P18" s="360" t="s">
        <v>118</v>
      </c>
      <c r="Q18" s="360"/>
      <c r="R18" s="360"/>
      <c r="S18" s="361"/>
      <c r="T18" s="362"/>
      <c r="U18" s="362"/>
      <c r="V18" s="362"/>
      <c r="W18" s="362"/>
      <c r="X18" s="363"/>
    </row>
    <row r="19" spans="1:26" customFormat="1" ht="32.25" customHeight="1" x14ac:dyDescent="0.15">
      <c r="A19" s="29"/>
      <c r="B19" s="28"/>
      <c r="C19" s="399" t="s">
        <v>214</v>
      </c>
      <c r="D19" s="399"/>
      <c r="E19" s="399"/>
      <c r="F19" s="399"/>
      <c r="G19" s="399"/>
      <c r="H19" s="399"/>
      <c r="I19" s="399"/>
      <c r="J19" s="399"/>
      <c r="K19" s="399"/>
      <c r="L19" s="399"/>
      <c r="M19" s="399"/>
      <c r="N19" s="399"/>
      <c r="O19" s="399"/>
      <c r="P19" s="399"/>
      <c r="Q19" s="399"/>
      <c r="R19" s="399"/>
      <c r="S19" s="399"/>
      <c r="T19" s="399"/>
      <c r="U19" s="399"/>
      <c r="V19" s="399"/>
      <c r="W19" s="399"/>
    </row>
    <row r="20" spans="1:26" customFormat="1" ht="20.100000000000001" customHeight="1" x14ac:dyDescent="0.15">
      <c r="A20" s="29"/>
      <c r="B20" s="28"/>
      <c r="C20" s="30" t="s">
        <v>215</v>
      </c>
      <c r="D20" s="28"/>
      <c r="E20" s="28"/>
      <c r="F20" s="28"/>
      <c r="G20" s="28"/>
      <c r="H20" s="28"/>
      <c r="I20" s="28"/>
      <c r="J20" s="28"/>
      <c r="K20" s="28"/>
      <c r="L20" s="28"/>
      <c r="M20" s="28"/>
      <c r="N20" s="34"/>
      <c r="O20" s="34"/>
      <c r="P20" s="34"/>
      <c r="Q20" s="34"/>
    </row>
    <row r="21" spans="1:26" customFormat="1" ht="20.100000000000001" customHeight="1" x14ac:dyDescent="0.15">
      <c r="A21" s="29"/>
      <c r="B21" s="28"/>
      <c r="C21" s="30"/>
      <c r="D21" s="28"/>
      <c r="E21" s="28"/>
      <c r="F21" s="28"/>
      <c r="G21" s="28"/>
      <c r="H21" s="28"/>
      <c r="I21" s="28"/>
      <c r="J21" s="28"/>
      <c r="K21" s="28"/>
      <c r="L21" s="28"/>
      <c r="M21" s="28"/>
      <c r="N21" s="34"/>
      <c r="O21" s="34"/>
      <c r="P21" s="34"/>
      <c r="Q21" s="34"/>
    </row>
    <row r="22" spans="1:26" ht="20.100000000000001" customHeight="1" x14ac:dyDescent="0.15">
      <c r="A22" s="34"/>
      <c r="B22" s="32" t="s">
        <v>40</v>
      </c>
      <c r="C22" s="34"/>
      <c r="N22" s="34"/>
      <c r="O22" s="34"/>
      <c r="P22" s="34"/>
      <c r="Q22" s="34"/>
      <c r="R22"/>
      <c r="S22"/>
      <c r="T22"/>
      <c r="U22"/>
      <c r="V22"/>
      <c r="W22"/>
      <c r="X22"/>
    </row>
    <row r="23" spans="1:26" ht="20.100000000000001" customHeight="1" x14ac:dyDescent="0.15">
      <c r="A23" s="34"/>
      <c r="B23" s="32"/>
      <c r="C23" s="34"/>
      <c r="N23" s="34"/>
      <c r="O23" s="34"/>
      <c r="P23" s="34"/>
      <c r="Q23" s="34"/>
      <c r="R23"/>
      <c r="S23"/>
      <c r="T23"/>
      <c r="U23"/>
      <c r="V23"/>
      <c r="W23"/>
      <c r="X23"/>
    </row>
    <row r="24" spans="1:26" ht="19.5" customHeight="1" x14ac:dyDescent="0.15">
      <c r="A24" s="34"/>
      <c r="B24" s="32" t="s">
        <v>41</v>
      </c>
      <c r="C24" s="34"/>
      <c r="N24" s="34"/>
      <c r="O24" s="34"/>
      <c r="P24" s="34"/>
      <c r="Q24" s="34"/>
      <c r="Y24" s="26"/>
      <c r="Z24" s="26"/>
    </row>
    <row r="25" spans="1:26" ht="24.95" customHeight="1" x14ac:dyDescent="0.15">
      <c r="A25" s="32"/>
      <c r="B25" s="327" t="s">
        <v>42</v>
      </c>
      <c r="C25" s="328"/>
      <c r="D25" s="328"/>
      <c r="E25" s="327" t="s">
        <v>43</v>
      </c>
      <c r="F25" s="328"/>
      <c r="G25" s="329"/>
      <c r="H25" s="320" t="s">
        <v>44</v>
      </c>
      <c r="I25" s="327" t="s">
        <v>45</v>
      </c>
      <c r="J25" s="328"/>
      <c r="K25" s="329"/>
      <c r="L25" s="275" t="s">
        <v>46</v>
      </c>
      <c r="M25" s="311"/>
      <c r="N25" s="275" t="s">
        <v>47</v>
      </c>
      <c r="O25" s="277"/>
      <c r="P25" s="275" t="s">
        <v>48</v>
      </c>
      <c r="Q25" s="276"/>
      <c r="R25" s="277"/>
      <c r="S25" s="276" t="s">
        <v>49</v>
      </c>
      <c r="T25" s="276"/>
      <c r="U25" s="364" t="s">
        <v>50</v>
      </c>
      <c r="V25" s="365"/>
      <c r="W25" s="351" t="s">
        <v>51</v>
      </c>
      <c r="X25" s="352"/>
      <c r="Y25" s="39"/>
      <c r="Z25" s="26"/>
    </row>
    <row r="26" spans="1:26" ht="24.95" customHeight="1" x14ac:dyDescent="0.15">
      <c r="A26" s="32"/>
      <c r="B26" s="330"/>
      <c r="C26" s="331"/>
      <c r="D26" s="331"/>
      <c r="E26" s="330"/>
      <c r="F26" s="331"/>
      <c r="G26" s="332"/>
      <c r="H26" s="321"/>
      <c r="I26" s="330"/>
      <c r="J26" s="331"/>
      <c r="K26" s="332"/>
      <c r="L26" s="367"/>
      <c r="M26" s="368"/>
      <c r="N26" s="281"/>
      <c r="O26" s="283"/>
      <c r="P26" s="281"/>
      <c r="Q26" s="282"/>
      <c r="R26" s="283"/>
      <c r="S26" s="282"/>
      <c r="T26" s="282"/>
      <c r="U26" s="85" t="s">
        <v>52</v>
      </c>
      <c r="V26" s="84" t="s">
        <v>53</v>
      </c>
      <c r="W26" s="353"/>
      <c r="X26" s="354"/>
      <c r="Y26" s="39"/>
      <c r="Z26" s="26"/>
    </row>
    <row r="27" spans="1:26" ht="24.95" customHeight="1" x14ac:dyDescent="0.15">
      <c r="A27" s="32"/>
      <c r="B27" s="369"/>
      <c r="C27" s="369"/>
      <c r="D27" s="369"/>
      <c r="E27" s="369"/>
      <c r="F27" s="369"/>
      <c r="G27" s="369"/>
      <c r="H27" s="40"/>
      <c r="I27" s="369"/>
      <c r="J27" s="369"/>
      <c r="K27" s="369"/>
      <c r="L27" s="358"/>
      <c r="M27" s="358"/>
      <c r="N27" s="358"/>
      <c r="O27" s="358"/>
      <c r="P27" s="355"/>
      <c r="Q27" s="356"/>
      <c r="R27" s="357"/>
      <c r="S27" s="358"/>
      <c r="T27" s="358"/>
      <c r="U27" s="41"/>
      <c r="V27" s="42"/>
      <c r="W27" s="358"/>
      <c r="X27" s="358"/>
      <c r="Y27" s="26"/>
      <c r="Z27" s="26"/>
    </row>
    <row r="28" spans="1:26" ht="24.95" customHeight="1" x14ac:dyDescent="0.15">
      <c r="A28" s="32"/>
      <c r="B28" s="369"/>
      <c r="C28" s="369"/>
      <c r="D28" s="369"/>
      <c r="E28" s="369"/>
      <c r="F28" s="369"/>
      <c r="G28" s="369"/>
      <c r="H28" s="40"/>
      <c r="I28" s="369"/>
      <c r="J28" s="369"/>
      <c r="K28" s="369"/>
      <c r="L28" s="358"/>
      <c r="M28" s="358"/>
      <c r="N28" s="358"/>
      <c r="O28" s="358"/>
      <c r="P28" s="355"/>
      <c r="Q28" s="356"/>
      <c r="R28" s="357"/>
      <c r="S28" s="358"/>
      <c r="T28" s="358"/>
      <c r="U28" s="41"/>
      <c r="V28" s="42"/>
      <c r="W28" s="358"/>
      <c r="X28" s="358"/>
    </row>
    <row r="29" spans="1:26" ht="24.95" customHeight="1" x14ac:dyDescent="0.15">
      <c r="A29" s="32"/>
      <c r="B29" s="369"/>
      <c r="C29" s="369"/>
      <c r="D29" s="369"/>
      <c r="E29" s="369"/>
      <c r="F29" s="369"/>
      <c r="G29" s="369"/>
      <c r="H29" s="40"/>
      <c r="I29" s="369"/>
      <c r="J29" s="369"/>
      <c r="K29" s="369"/>
      <c r="L29" s="358"/>
      <c r="M29" s="358"/>
      <c r="N29" s="358"/>
      <c r="O29" s="358"/>
      <c r="P29" s="355"/>
      <c r="Q29" s="356"/>
      <c r="R29" s="357"/>
      <c r="S29" s="358"/>
      <c r="T29" s="358"/>
      <c r="U29" s="41"/>
      <c r="V29" s="42"/>
      <c r="W29" s="358"/>
      <c r="X29" s="358"/>
    </row>
    <row r="30" spans="1:26" ht="24.95" customHeight="1" x14ac:dyDescent="0.15">
      <c r="A30" s="32"/>
      <c r="B30" s="369"/>
      <c r="C30" s="369"/>
      <c r="D30" s="369"/>
      <c r="E30" s="369"/>
      <c r="F30" s="369"/>
      <c r="G30" s="369"/>
      <c r="H30" s="40"/>
      <c r="I30" s="369"/>
      <c r="J30" s="369"/>
      <c r="K30" s="369"/>
      <c r="L30" s="358"/>
      <c r="M30" s="358"/>
      <c r="N30" s="358"/>
      <c r="O30" s="358"/>
      <c r="P30" s="355"/>
      <c r="Q30" s="356"/>
      <c r="R30" s="357"/>
      <c r="S30" s="358"/>
      <c r="T30" s="358"/>
      <c r="U30" s="41"/>
      <c r="V30" s="42"/>
      <c r="W30" s="358"/>
      <c r="X30" s="358"/>
    </row>
    <row r="31" spans="1:26" ht="24.95" customHeight="1" x14ac:dyDescent="0.15">
      <c r="A31" s="32"/>
      <c r="B31" s="369"/>
      <c r="C31" s="369"/>
      <c r="D31" s="369"/>
      <c r="E31" s="369"/>
      <c r="F31" s="369"/>
      <c r="G31" s="369"/>
      <c r="H31" s="40"/>
      <c r="I31" s="369"/>
      <c r="J31" s="369"/>
      <c r="K31" s="369"/>
      <c r="L31" s="358"/>
      <c r="M31" s="358"/>
      <c r="N31" s="358"/>
      <c r="O31" s="358"/>
      <c r="P31" s="355"/>
      <c r="Q31" s="356"/>
      <c r="R31" s="357"/>
      <c r="S31" s="358"/>
      <c r="T31" s="358"/>
      <c r="U31" s="41"/>
      <c r="V31" s="42"/>
      <c r="W31" s="358"/>
      <c r="X31" s="358"/>
    </row>
    <row r="32" spans="1:26" ht="24.95" customHeight="1" x14ac:dyDescent="0.15">
      <c r="A32" s="32"/>
      <c r="B32" s="369"/>
      <c r="C32" s="369"/>
      <c r="D32" s="369"/>
      <c r="E32" s="369"/>
      <c r="F32" s="369"/>
      <c r="G32" s="369"/>
      <c r="H32" s="40"/>
      <c r="I32" s="369"/>
      <c r="J32" s="369"/>
      <c r="K32" s="369"/>
      <c r="L32" s="358"/>
      <c r="M32" s="358"/>
      <c r="N32" s="358"/>
      <c r="O32" s="358"/>
      <c r="P32" s="355"/>
      <c r="Q32" s="356"/>
      <c r="R32" s="357"/>
      <c r="S32" s="358"/>
      <c r="T32" s="358"/>
      <c r="U32" s="41"/>
      <c r="V32" s="42"/>
      <c r="W32" s="358"/>
      <c r="X32" s="358"/>
    </row>
    <row r="33" spans="1:24" ht="24.95" customHeight="1" x14ac:dyDescent="0.15">
      <c r="A33" s="32"/>
      <c r="B33" s="369"/>
      <c r="C33" s="369"/>
      <c r="D33" s="369"/>
      <c r="E33" s="369"/>
      <c r="F33" s="369"/>
      <c r="G33" s="369"/>
      <c r="H33" s="40"/>
      <c r="I33" s="369"/>
      <c r="J33" s="369"/>
      <c r="K33" s="369"/>
      <c r="L33" s="358"/>
      <c r="M33" s="358"/>
      <c r="N33" s="358"/>
      <c r="O33" s="358"/>
      <c r="P33" s="355"/>
      <c r="Q33" s="356"/>
      <c r="R33" s="357"/>
      <c r="S33" s="358"/>
      <c r="T33" s="358"/>
      <c r="U33" s="41"/>
      <c r="V33" s="42"/>
      <c r="W33" s="358"/>
      <c r="X33" s="358"/>
    </row>
    <row r="34" spans="1:24" ht="24.95" customHeight="1" x14ac:dyDescent="0.15">
      <c r="A34" s="32"/>
      <c r="B34" s="369"/>
      <c r="C34" s="369"/>
      <c r="D34" s="369"/>
      <c r="E34" s="369"/>
      <c r="F34" s="369"/>
      <c r="G34" s="369"/>
      <c r="H34" s="40"/>
      <c r="I34" s="369"/>
      <c r="J34" s="369"/>
      <c r="K34" s="369"/>
      <c r="L34" s="358"/>
      <c r="M34" s="358"/>
      <c r="N34" s="358"/>
      <c r="O34" s="358"/>
      <c r="P34" s="355"/>
      <c r="Q34" s="356"/>
      <c r="R34" s="357"/>
      <c r="S34" s="358"/>
      <c r="T34" s="358"/>
      <c r="U34" s="41"/>
      <c r="V34" s="42"/>
      <c r="W34" s="358"/>
      <c r="X34" s="358"/>
    </row>
    <row r="35" spans="1:24" ht="24.95" customHeight="1" x14ac:dyDescent="0.15">
      <c r="A35" s="32"/>
      <c r="B35" s="369"/>
      <c r="C35" s="369"/>
      <c r="D35" s="369"/>
      <c r="E35" s="369"/>
      <c r="F35" s="369"/>
      <c r="G35" s="369"/>
      <c r="H35" s="40"/>
      <c r="I35" s="369"/>
      <c r="J35" s="369"/>
      <c r="K35" s="369"/>
      <c r="L35" s="358"/>
      <c r="M35" s="358"/>
      <c r="N35" s="358"/>
      <c r="O35" s="358"/>
      <c r="P35" s="355"/>
      <c r="Q35" s="356"/>
      <c r="R35" s="357"/>
      <c r="S35" s="358"/>
      <c r="T35" s="358"/>
      <c r="U35" s="41"/>
      <c r="V35" s="42"/>
      <c r="W35" s="358"/>
      <c r="X35" s="358"/>
    </row>
    <row r="36" spans="1:24" ht="24.95" customHeight="1" x14ac:dyDescent="0.15">
      <c r="A36" s="32"/>
      <c r="B36" s="369"/>
      <c r="C36" s="369"/>
      <c r="D36" s="369"/>
      <c r="E36" s="369"/>
      <c r="F36" s="369"/>
      <c r="G36" s="369"/>
      <c r="H36" s="40"/>
      <c r="I36" s="369"/>
      <c r="J36" s="369"/>
      <c r="K36" s="369"/>
      <c r="L36" s="358"/>
      <c r="M36" s="358"/>
      <c r="N36" s="358"/>
      <c r="O36" s="358"/>
      <c r="P36" s="355"/>
      <c r="Q36" s="356"/>
      <c r="R36" s="357"/>
      <c r="S36" s="358"/>
      <c r="T36" s="358"/>
      <c r="U36" s="41"/>
      <c r="V36" s="42"/>
      <c r="W36" s="358"/>
      <c r="X36" s="358"/>
    </row>
    <row r="37" spans="1:24" ht="20.100000000000001" customHeight="1" x14ac:dyDescent="0.15">
      <c r="A37" s="43" t="s">
        <v>117</v>
      </c>
      <c r="B37" s="30" t="s">
        <v>216</v>
      </c>
      <c r="C37" s="38"/>
      <c r="D37" s="38"/>
      <c r="E37" s="38"/>
      <c r="F37" s="38"/>
      <c r="G37" s="38"/>
      <c r="H37" s="38"/>
      <c r="I37" s="38"/>
      <c r="J37" s="38"/>
      <c r="K37" s="28"/>
      <c r="L37" s="28"/>
      <c r="M37" s="28"/>
      <c r="N37" s="32"/>
      <c r="O37" s="32"/>
      <c r="P37" s="32"/>
      <c r="Q37" s="32"/>
      <c r="R37" s="37"/>
      <c r="S37" s="37"/>
      <c r="T37" s="37"/>
      <c r="U37" s="37"/>
      <c r="V37" s="37"/>
      <c r="W37" s="37"/>
      <c r="X37" s="37"/>
    </row>
    <row r="38" spans="1:24" ht="20.100000000000001" customHeight="1" x14ac:dyDescent="0.15">
      <c r="A38" s="32"/>
      <c r="B38" s="30" t="s">
        <v>217</v>
      </c>
      <c r="C38" s="38"/>
      <c r="D38" s="38"/>
      <c r="E38" s="38"/>
      <c r="F38" s="38"/>
      <c r="G38" s="38"/>
      <c r="H38" s="38"/>
      <c r="I38" s="38"/>
      <c r="J38" s="38"/>
      <c r="K38" s="28"/>
      <c r="L38" s="28"/>
      <c r="M38" s="28"/>
      <c r="N38" s="32"/>
      <c r="O38" s="32"/>
      <c r="P38" s="32"/>
      <c r="Q38" s="32"/>
      <c r="R38" s="37"/>
      <c r="S38" s="37"/>
      <c r="T38" s="37"/>
      <c r="U38" s="37"/>
      <c r="V38" s="37"/>
      <c r="W38" s="37"/>
      <c r="X38" s="37"/>
    </row>
    <row r="39" spans="1:24" ht="20.100000000000001" customHeight="1" x14ac:dyDescent="0.15">
      <c r="A39" s="32"/>
      <c r="B39" s="38" t="s">
        <v>218</v>
      </c>
      <c r="C39" s="38"/>
      <c r="D39" s="38"/>
      <c r="E39" s="38"/>
      <c r="F39" s="38"/>
      <c r="G39" s="38"/>
      <c r="H39" s="38"/>
      <c r="I39" s="38"/>
      <c r="J39" s="38"/>
      <c r="K39" s="28"/>
      <c r="L39" s="28"/>
      <c r="M39" s="28"/>
      <c r="N39" s="32"/>
      <c r="O39" s="32"/>
      <c r="P39" s="32"/>
      <c r="Q39" s="32"/>
      <c r="R39" s="37"/>
      <c r="S39" s="37"/>
      <c r="T39" s="37"/>
      <c r="U39" s="37"/>
      <c r="V39" s="37"/>
      <c r="W39" s="37"/>
      <c r="X39" s="37"/>
    </row>
    <row r="40" spans="1:24" ht="20.100000000000001" customHeight="1" x14ac:dyDescent="0.15">
      <c r="A40" s="32"/>
      <c r="B40" s="38" t="s">
        <v>219</v>
      </c>
      <c r="C40" s="38"/>
      <c r="D40" s="38"/>
      <c r="E40" s="38"/>
      <c r="F40" s="38"/>
      <c r="G40" s="38"/>
      <c r="H40" s="38"/>
      <c r="I40" s="38"/>
      <c r="J40" s="38"/>
      <c r="K40" s="28"/>
      <c r="L40" s="28"/>
      <c r="M40" s="28"/>
      <c r="N40" s="32"/>
      <c r="O40" s="32"/>
      <c r="P40" s="32"/>
      <c r="Q40" s="32"/>
      <c r="R40" s="37"/>
      <c r="S40" s="37"/>
      <c r="T40" s="37"/>
      <c r="U40" s="37"/>
      <c r="V40" s="37"/>
      <c r="W40" s="37"/>
      <c r="X40" s="37"/>
    </row>
    <row r="41" spans="1:24" ht="20.100000000000001" customHeight="1" x14ac:dyDescent="0.15">
      <c r="A41" s="32"/>
      <c r="B41" s="30" t="s">
        <v>54</v>
      </c>
      <c r="C41" s="36"/>
      <c r="D41" s="36"/>
      <c r="E41" s="36"/>
      <c r="F41" s="36"/>
      <c r="G41" s="36"/>
      <c r="H41" s="36"/>
      <c r="I41" s="36"/>
      <c r="J41" s="36"/>
      <c r="K41" s="28"/>
      <c r="L41" s="28"/>
      <c r="M41" s="28"/>
      <c r="N41" s="32"/>
      <c r="O41" s="32"/>
      <c r="P41" s="32"/>
      <c r="Q41" s="32"/>
      <c r="R41" s="37"/>
      <c r="S41" s="37"/>
      <c r="T41" s="37"/>
      <c r="U41" s="37"/>
      <c r="V41" s="37"/>
      <c r="W41" s="37"/>
      <c r="X41" s="37"/>
    </row>
    <row r="42" spans="1:24" ht="20.100000000000001" customHeight="1" x14ac:dyDescent="0.15">
      <c r="A42" s="32"/>
      <c r="B42" s="44" t="s">
        <v>116</v>
      </c>
      <c r="D42" s="45"/>
      <c r="E42" s="36"/>
      <c r="F42" s="36"/>
      <c r="G42" s="36"/>
      <c r="H42" s="36"/>
      <c r="I42" s="36"/>
      <c r="J42" s="36"/>
      <c r="K42" s="28"/>
      <c r="L42" s="28"/>
      <c r="M42" s="28"/>
      <c r="N42" s="32"/>
      <c r="O42" s="32"/>
      <c r="P42" s="32"/>
      <c r="Q42" s="32"/>
      <c r="R42" s="37"/>
      <c r="S42" s="37"/>
      <c r="T42" s="37"/>
      <c r="U42" s="37"/>
      <c r="V42" s="37"/>
      <c r="W42" s="37"/>
      <c r="X42" s="37"/>
    </row>
    <row r="43" spans="1:24" ht="20.100000000000001" customHeight="1" x14ac:dyDescent="0.15">
      <c r="A43" s="32"/>
      <c r="B43" s="38" t="s">
        <v>220</v>
      </c>
      <c r="D43" s="45"/>
      <c r="E43" s="36"/>
      <c r="F43" s="36"/>
      <c r="G43" s="36"/>
      <c r="H43" s="36"/>
      <c r="I43" s="36"/>
      <c r="J43" s="36"/>
      <c r="K43" s="28"/>
      <c r="L43" s="28"/>
      <c r="M43" s="28"/>
      <c r="N43" s="32"/>
      <c r="O43" s="32"/>
      <c r="P43" s="32"/>
      <c r="Q43" s="32"/>
      <c r="R43" s="37"/>
      <c r="S43" s="37"/>
      <c r="T43" s="37"/>
      <c r="U43" s="37"/>
      <c r="V43" s="37"/>
      <c r="W43" s="37"/>
      <c r="X43" s="37"/>
    </row>
    <row r="44" spans="1:24" ht="20.100000000000001" customHeight="1" x14ac:dyDescent="0.15">
      <c r="A44" s="32"/>
      <c r="B44" s="44"/>
      <c r="C44" s="36"/>
      <c r="D44" s="36"/>
      <c r="E44" s="36"/>
      <c r="F44" s="36"/>
      <c r="G44" s="36"/>
      <c r="H44" s="36"/>
      <c r="I44" s="36"/>
      <c r="J44" s="36"/>
      <c r="K44" s="28"/>
      <c r="L44" s="28"/>
      <c r="M44" s="28"/>
      <c r="N44" s="32"/>
      <c r="O44" s="32"/>
      <c r="P44" s="32"/>
      <c r="Q44" s="32"/>
      <c r="R44" s="37"/>
      <c r="S44" s="37"/>
      <c r="T44" s="37"/>
      <c r="U44" s="37"/>
      <c r="V44" s="37"/>
      <c r="W44" s="37"/>
      <c r="X44" s="37"/>
    </row>
    <row r="45" spans="1:24" ht="24.95" customHeight="1" x14ac:dyDescent="0.15">
      <c r="A45" s="46" t="s">
        <v>203</v>
      </c>
      <c r="B45" s="47"/>
      <c r="C45" s="47"/>
      <c r="D45" s="47"/>
      <c r="E45" s="47"/>
      <c r="F45" s="47"/>
      <c r="G45" s="47"/>
      <c r="H45" s="47"/>
      <c r="I45" s="47"/>
      <c r="J45" s="47"/>
      <c r="K45" s="47"/>
      <c r="L45" s="47"/>
      <c r="M45" s="47"/>
      <c r="N45" s="47"/>
      <c r="O45" s="47"/>
      <c r="P45" s="47"/>
      <c r="Q45" s="32"/>
      <c r="R45" s="37"/>
      <c r="S45" s="37"/>
      <c r="T45" s="37"/>
      <c r="U45" s="37"/>
      <c r="V45" s="37"/>
    </row>
    <row r="46" spans="1:24" ht="24.95" customHeight="1" x14ac:dyDescent="0.15">
      <c r="A46" s="47"/>
      <c r="B46" s="48" t="s">
        <v>55</v>
      </c>
      <c r="C46" s="47"/>
      <c r="D46" s="47"/>
      <c r="E46" s="47"/>
      <c r="F46" s="47"/>
      <c r="G46" s="47"/>
      <c r="H46" s="47"/>
      <c r="I46" s="47"/>
      <c r="J46" s="47"/>
      <c r="K46" s="47"/>
      <c r="L46" s="47"/>
      <c r="M46" s="47"/>
      <c r="N46" s="47"/>
      <c r="O46" s="47"/>
      <c r="P46" s="47"/>
      <c r="Q46" s="37"/>
      <c r="R46" s="37"/>
      <c r="S46" s="37"/>
      <c r="T46" s="37"/>
      <c r="U46" s="37"/>
      <c r="V46" s="37"/>
    </row>
    <row r="47" spans="1:24" ht="15" customHeight="1" x14ac:dyDescent="0.15">
      <c r="A47" s="37"/>
      <c r="B47" s="28"/>
      <c r="C47" s="37"/>
      <c r="D47" s="28"/>
      <c r="E47" s="28"/>
      <c r="F47" s="28"/>
      <c r="G47" s="28"/>
      <c r="H47" s="28"/>
      <c r="I47" s="28"/>
      <c r="J47" s="28"/>
      <c r="K47" s="28"/>
      <c r="L47" s="28"/>
      <c r="M47" s="28"/>
      <c r="N47" s="37"/>
      <c r="O47" s="37"/>
      <c r="P47" s="37"/>
      <c r="Q47" s="37"/>
      <c r="R47" s="37"/>
      <c r="S47" s="37"/>
      <c r="T47" s="37"/>
      <c r="U47" s="37"/>
      <c r="V47" s="37"/>
    </row>
    <row r="48" spans="1:24" ht="24.95" customHeight="1" x14ac:dyDescent="0.15">
      <c r="A48" s="49" t="s">
        <v>204</v>
      </c>
      <c r="B48" s="38"/>
      <c r="C48" s="38"/>
      <c r="D48" s="87"/>
      <c r="E48" s="87"/>
      <c r="F48" s="87"/>
      <c r="G48" s="87"/>
      <c r="H48" s="87"/>
      <c r="I48" s="87"/>
      <c r="J48" s="86"/>
      <c r="K48" s="86"/>
      <c r="L48" s="86"/>
      <c r="M48" s="383"/>
      <c r="N48" s="383"/>
      <c r="O48" s="88"/>
      <c r="P48" s="37"/>
      <c r="Q48" s="37"/>
      <c r="R48" s="37"/>
      <c r="S48" s="37"/>
      <c r="T48" s="37"/>
      <c r="U48" s="43" t="s">
        <v>115</v>
      </c>
      <c r="V48" s="37"/>
    </row>
    <row r="49" spans="1:22" ht="24.95" customHeight="1" x14ac:dyDescent="0.15">
      <c r="B49" s="369"/>
      <c r="C49" s="261"/>
      <c r="D49" s="250" t="s">
        <v>114</v>
      </c>
      <c r="E49" s="251"/>
      <c r="F49" s="251"/>
      <c r="G49" s="252"/>
      <c r="H49" s="250" t="s">
        <v>114</v>
      </c>
      <c r="I49" s="251"/>
      <c r="J49" s="251"/>
      <c r="K49" s="252"/>
      <c r="L49" s="250" t="s">
        <v>114</v>
      </c>
      <c r="M49" s="251"/>
      <c r="N49" s="251"/>
      <c r="O49" s="256"/>
      <c r="P49" s="37"/>
      <c r="Q49" s="37"/>
    </row>
    <row r="50" spans="1:22" ht="24.95" customHeight="1" x14ac:dyDescent="0.15">
      <c r="B50" s="369"/>
      <c r="C50" s="261"/>
      <c r="D50" s="269" t="s">
        <v>113</v>
      </c>
      <c r="E50" s="267"/>
      <c r="F50" s="267"/>
      <c r="G50" s="268"/>
      <c r="H50" s="269" t="s">
        <v>113</v>
      </c>
      <c r="I50" s="267"/>
      <c r="J50" s="267"/>
      <c r="K50" s="268"/>
      <c r="L50" s="269" t="s">
        <v>113</v>
      </c>
      <c r="M50" s="267"/>
      <c r="N50" s="267"/>
      <c r="O50" s="267"/>
      <c r="P50" s="37"/>
      <c r="Q50" s="37"/>
    </row>
    <row r="51" spans="1:22" ht="24.95" customHeight="1" thickBot="1" x14ac:dyDescent="0.2">
      <c r="B51" s="378"/>
      <c r="C51" s="379"/>
      <c r="D51" s="272" t="s">
        <v>112</v>
      </c>
      <c r="E51" s="270"/>
      <c r="F51" s="270" t="s">
        <v>111</v>
      </c>
      <c r="G51" s="271"/>
      <c r="H51" s="272" t="s">
        <v>112</v>
      </c>
      <c r="I51" s="270"/>
      <c r="J51" s="270" t="s">
        <v>111</v>
      </c>
      <c r="K51" s="271"/>
      <c r="L51" s="272" t="s">
        <v>112</v>
      </c>
      <c r="M51" s="270"/>
      <c r="N51" s="270" t="s">
        <v>111</v>
      </c>
      <c r="O51" s="270"/>
      <c r="P51" s="37"/>
      <c r="Q51" s="37"/>
    </row>
    <row r="52" spans="1:22" ht="34.5" customHeight="1" x14ac:dyDescent="0.15">
      <c r="B52" s="373" t="s">
        <v>110</v>
      </c>
      <c r="C52" s="374"/>
      <c r="D52" s="375"/>
      <c r="E52" s="376"/>
      <c r="F52" s="376"/>
      <c r="G52" s="377"/>
      <c r="H52" s="375"/>
      <c r="I52" s="376"/>
      <c r="J52" s="376"/>
      <c r="K52" s="377"/>
      <c r="L52" s="375"/>
      <c r="M52" s="376"/>
      <c r="N52" s="376"/>
      <c r="O52" s="376"/>
      <c r="P52" s="37"/>
      <c r="Q52" s="37"/>
    </row>
    <row r="53" spans="1:22" ht="24.95" customHeight="1" x14ac:dyDescent="0.15">
      <c r="B53" s="273" t="s">
        <v>57</v>
      </c>
      <c r="C53" s="253"/>
      <c r="D53" s="269"/>
      <c r="E53" s="267"/>
      <c r="F53" s="267"/>
      <c r="G53" s="268"/>
      <c r="H53" s="269"/>
      <c r="I53" s="267"/>
      <c r="J53" s="267"/>
      <c r="K53" s="268"/>
      <c r="L53" s="269"/>
      <c r="M53" s="267"/>
      <c r="N53" s="267"/>
      <c r="O53" s="267"/>
      <c r="P53" s="37"/>
      <c r="Q53" s="37"/>
    </row>
    <row r="54" spans="1:22" ht="24.95" customHeight="1" x14ac:dyDescent="0.15">
      <c r="A54" s="83"/>
      <c r="B54" s="273" t="s">
        <v>58</v>
      </c>
      <c r="C54" s="253"/>
      <c r="D54" s="269"/>
      <c r="E54" s="267"/>
      <c r="F54" s="267"/>
      <c r="G54" s="268"/>
      <c r="H54" s="269"/>
      <c r="I54" s="267"/>
      <c r="J54" s="267"/>
      <c r="K54" s="268"/>
      <c r="L54" s="269"/>
      <c r="M54" s="267"/>
      <c r="N54" s="267"/>
      <c r="O54" s="267"/>
      <c r="P54" s="37"/>
      <c r="Q54" s="37"/>
    </row>
    <row r="55" spans="1:22" ht="24.95" customHeight="1" x14ac:dyDescent="0.15">
      <c r="A55" s="80"/>
      <c r="B55" s="82"/>
      <c r="C55" s="81"/>
      <c r="D55" s="79"/>
      <c r="E55" s="79"/>
      <c r="F55" s="79"/>
      <c r="G55" s="79"/>
      <c r="H55" s="79"/>
      <c r="I55" s="79"/>
      <c r="J55" s="79"/>
      <c r="K55" s="79"/>
      <c r="L55" s="79"/>
      <c r="M55" s="79"/>
      <c r="N55" s="79"/>
      <c r="O55" s="79"/>
      <c r="P55" s="79"/>
      <c r="Q55" s="79"/>
      <c r="R55" s="79"/>
      <c r="S55" s="79"/>
      <c r="T55" s="79"/>
      <c r="U55" s="37"/>
      <c r="V55" s="37"/>
    </row>
    <row r="56" spans="1:22" ht="24.95" customHeight="1" x14ac:dyDescent="0.15">
      <c r="A56" s="80"/>
      <c r="B56" s="261"/>
      <c r="C56" s="262"/>
      <c r="D56" s="263" t="s">
        <v>56</v>
      </c>
      <c r="E56" s="264"/>
      <c r="F56" s="263" t="s">
        <v>56</v>
      </c>
      <c r="G56" s="264"/>
      <c r="H56" s="263" t="s">
        <v>56</v>
      </c>
      <c r="I56" s="265"/>
      <c r="J56" s="79"/>
      <c r="K56" s="79"/>
      <c r="L56" s="79"/>
      <c r="M56" s="79"/>
      <c r="N56" s="79"/>
      <c r="O56" s="79"/>
      <c r="P56" s="79"/>
      <c r="Q56" s="79"/>
      <c r="R56" s="79"/>
      <c r="S56" s="79"/>
      <c r="T56" s="79"/>
      <c r="U56" s="37"/>
      <c r="V56" s="37"/>
    </row>
    <row r="57" spans="1:22" ht="24.95" customHeight="1" x14ac:dyDescent="0.15">
      <c r="A57" s="80"/>
      <c r="B57" s="253" t="s">
        <v>59</v>
      </c>
      <c r="C57" s="254"/>
      <c r="D57" s="255"/>
      <c r="E57" s="251"/>
      <c r="F57" s="255"/>
      <c r="G57" s="251"/>
      <c r="H57" s="255"/>
      <c r="I57" s="256"/>
      <c r="J57" s="79"/>
      <c r="K57" s="79"/>
      <c r="L57" s="79"/>
      <c r="M57" s="79"/>
      <c r="N57" s="79"/>
      <c r="O57" s="79"/>
      <c r="P57" s="79"/>
      <c r="Q57" s="79"/>
      <c r="R57" s="79"/>
      <c r="S57" s="79"/>
      <c r="T57" s="79"/>
      <c r="U57" s="37"/>
      <c r="V57" s="37"/>
    </row>
    <row r="58" spans="1:22" ht="24.95" customHeight="1" x14ac:dyDescent="0.15">
      <c r="A58" s="80"/>
      <c r="B58" s="253" t="s">
        <v>60</v>
      </c>
      <c r="C58" s="254"/>
      <c r="D58" s="255"/>
      <c r="E58" s="251"/>
      <c r="F58" s="255"/>
      <c r="G58" s="251"/>
      <c r="H58" s="255"/>
      <c r="I58" s="256"/>
      <c r="J58" s="79"/>
      <c r="K58" s="79"/>
      <c r="L58" s="79"/>
      <c r="M58" s="79"/>
      <c r="N58" s="79"/>
      <c r="O58" s="79"/>
      <c r="P58" s="79"/>
      <c r="Q58" s="79"/>
      <c r="R58" s="79"/>
      <c r="S58" s="79"/>
      <c r="T58" s="79"/>
      <c r="U58" s="37"/>
      <c r="V58" s="37"/>
    </row>
    <row r="59" spans="1:22" ht="24.95" customHeight="1" x14ac:dyDescent="0.15">
      <c r="A59" s="80"/>
      <c r="B59" s="253" t="s">
        <v>61</v>
      </c>
      <c r="C59" s="254"/>
      <c r="D59" s="255"/>
      <c r="E59" s="251"/>
      <c r="F59" s="255"/>
      <c r="G59" s="251"/>
      <c r="H59" s="255"/>
      <c r="I59" s="256"/>
      <c r="J59" s="79"/>
      <c r="K59" s="79"/>
      <c r="L59" s="79"/>
      <c r="M59" s="79"/>
      <c r="N59" s="79"/>
      <c r="O59" s="79"/>
      <c r="P59" s="79"/>
      <c r="Q59" s="79"/>
      <c r="R59" s="79"/>
      <c r="S59" s="79"/>
      <c r="T59" s="79"/>
      <c r="U59" s="37"/>
      <c r="V59" s="37"/>
    </row>
    <row r="60" spans="1:22" ht="24.95" customHeight="1" x14ac:dyDescent="0.15">
      <c r="A60" s="80"/>
      <c r="B60" s="253" t="s">
        <v>62</v>
      </c>
      <c r="C60" s="254"/>
      <c r="D60" s="255"/>
      <c r="E60" s="251"/>
      <c r="F60" s="255"/>
      <c r="G60" s="251"/>
      <c r="H60" s="255"/>
      <c r="I60" s="256"/>
      <c r="J60" s="79"/>
      <c r="K60" s="79"/>
      <c r="L60" s="79"/>
      <c r="M60" s="79"/>
      <c r="N60" s="79"/>
      <c r="O60" s="79"/>
      <c r="P60" s="79"/>
      <c r="Q60" s="79"/>
      <c r="R60" s="79"/>
      <c r="S60" s="79"/>
      <c r="T60" s="79"/>
      <c r="U60" s="37"/>
      <c r="V60" s="37"/>
    </row>
    <row r="61" spans="1:22" ht="24.95" customHeight="1" thickBot="1" x14ac:dyDescent="0.2">
      <c r="A61" s="80"/>
      <c r="B61" s="257" t="s">
        <v>63</v>
      </c>
      <c r="C61" s="258"/>
      <c r="D61" s="259"/>
      <c r="E61" s="260"/>
      <c r="F61" s="259"/>
      <c r="G61" s="260"/>
      <c r="H61" s="259"/>
      <c r="I61" s="266"/>
      <c r="J61" s="79"/>
      <c r="K61" s="79"/>
      <c r="L61" s="79"/>
      <c r="M61" s="79"/>
      <c r="N61" s="79"/>
      <c r="O61" s="79"/>
      <c r="P61" s="79"/>
      <c r="Q61" s="79"/>
      <c r="R61" s="79"/>
      <c r="S61" s="79"/>
      <c r="T61" s="79"/>
      <c r="U61" s="37"/>
      <c r="V61" s="37"/>
    </row>
    <row r="62" spans="1:22" ht="24.95" customHeight="1" thickTop="1" x14ac:dyDescent="0.15">
      <c r="A62" s="80"/>
      <c r="B62" s="245" t="s">
        <v>64</v>
      </c>
      <c r="C62" s="246"/>
      <c r="D62" s="247"/>
      <c r="E62" s="248"/>
      <c r="F62" s="247"/>
      <c r="G62" s="248"/>
      <c r="H62" s="247"/>
      <c r="I62" s="249"/>
      <c r="J62" s="79"/>
      <c r="K62" s="79"/>
      <c r="L62" s="79"/>
      <c r="M62" s="79"/>
      <c r="N62" s="79"/>
      <c r="O62" s="79"/>
      <c r="P62" s="79"/>
      <c r="Q62" s="79"/>
      <c r="R62" s="79"/>
      <c r="S62" s="79"/>
      <c r="T62" s="79"/>
      <c r="U62" s="37"/>
      <c r="V62" s="37"/>
    </row>
    <row r="63" spans="1:22" ht="20.100000000000001" customHeight="1" x14ac:dyDescent="0.15">
      <c r="A63" s="38"/>
      <c r="B63" s="30" t="s">
        <v>221</v>
      </c>
      <c r="C63" s="30"/>
      <c r="D63" s="38"/>
      <c r="E63" s="38"/>
      <c r="F63" s="38"/>
      <c r="G63" s="38"/>
      <c r="H63" s="38"/>
      <c r="I63" s="38"/>
      <c r="J63" s="28"/>
      <c r="K63" s="28"/>
      <c r="L63" s="28"/>
      <c r="M63" s="28"/>
      <c r="N63" s="37"/>
      <c r="O63" s="37"/>
      <c r="P63" s="37"/>
      <c r="Q63" s="37"/>
      <c r="R63" s="37"/>
      <c r="S63" s="37"/>
      <c r="T63" s="37"/>
    </row>
    <row r="64" spans="1:22" ht="24.95" customHeight="1" x14ac:dyDescent="0.15">
      <c r="A64" s="37"/>
      <c r="B64" s="51"/>
      <c r="C64" s="37"/>
      <c r="D64" s="37"/>
      <c r="E64" s="37"/>
      <c r="F64" s="37"/>
      <c r="G64" s="37"/>
      <c r="H64" s="37"/>
      <c r="I64" s="37"/>
      <c r="J64" s="28"/>
      <c r="K64" s="28"/>
      <c r="L64" s="28"/>
      <c r="M64" s="28"/>
      <c r="N64" s="37"/>
      <c r="O64" s="37"/>
      <c r="P64" s="37"/>
      <c r="Q64" s="37"/>
      <c r="R64" s="37"/>
      <c r="S64" s="37"/>
      <c r="T64" s="37"/>
    </row>
    <row r="65" spans="1:27" ht="24.95" customHeight="1" x14ac:dyDescent="0.15">
      <c r="A65" s="50" t="s">
        <v>205</v>
      </c>
      <c r="B65" s="78"/>
      <c r="C65" s="37"/>
      <c r="D65" s="37"/>
      <c r="E65" s="37"/>
      <c r="F65" s="37"/>
      <c r="G65" s="37"/>
      <c r="H65" s="37"/>
      <c r="I65" s="37"/>
      <c r="J65" s="28"/>
      <c r="K65" s="28"/>
      <c r="L65" s="28"/>
      <c r="M65" s="28"/>
      <c r="N65" s="37"/>
      <c r="O65" s="37"/>
      <c r="P65" s="37"/>
      <c r="Q65" s="37"/>
      <c r="R65" s="37"/>
      <c r="S65" s="37"/>
      <c r="T65" s="37"/>
    </row>
    <row r="66" spans="1:27" ht="24.95" customHeight="1" x14ac:dyDescent="0.15">
      <c r="A66" s="38"/>
      <c r="B66" s="355" t="s">
        <v>109</v>
      </c>
      <c r="C66" s="356"/>
      <c r="D66" s="356"/>
      <c r="E66" s="356"/>
      <c r="F66" s="356"/>
      <c r="G66" s="356"/>
      <c r="H66" s="357"/>
      <c r="I66" s="355" t="s">
        <v>108</v>
      </c>
      <c r="J66" s="356"/>
      <c r="K66" s="356"/>
      <c r="L66" s="356"/>
      <c r="M66" s="356"/>
      <c r="N66" s="356"/>
      <c r="O66" s="356"/>
      <c r="P66" s="357"/>
      <c r="U66" s="37"/>
      <c r="V66" s="37"/>
      <c r="W66" s="37"/>
      <c r="X66" s="37"/>
      <c r="Y66" s="37"/>
      <c r="Z66" s="37"/>
      <c r="AA66" s="37"/>
    </row>
    <row r="67" spans="1:27" ht="24.95" customHeight="1" x14ac:dyDescent="0.15">
      <c r="A67" s="38"/>
      <c r="B67" s="396"/>
      <c r="C67" s="397"/>
      <c r="D67" s="397"/>
      <c r="E67" s="397"/>
      <c r="F67" s="397"/>
      <c r="G67" s="397"/>
      <c r="H67" s="398"/>
      <c r="I67" s="390"/>
      <c r="J67" s="391"/>
      <c r="K67" s="391"/>
      <c r="L67" s="391"/>
      <c r="M67" s="391"/>
      <c r="N67" s="391"/>
      <c r="O67" s="391"/>
      <c r="P67" s="392"/>
      <c r="U67" s="37"/>
      <c r="V67" s="37"/>
      <c r="W67" s="37"/>
      <c r="X67" s="37"/>
      <c r="Y67" s="37"/>
      <c r="Z67" s="37"/>
      <c r="AA67" s="37"/>
    </row>
    <row r="68" spans="1:27" ht="24.95" customHeight="1" x14ac:dyDescent="0.15">
      <c r="A68" s="37"/>
      <c r="B68" s="242" t="s">
        <v>107</v>
      </c>
      <c r="C68" s="243"/>
      <c r="D68" s="243"/>
      <c r="E68" s="243"/>
      <c r="F68" s="243"/>
      <c r="G68" s="243"/>
      <c r="H68" s="244"/>
      <c r="I68" s="387"/>
      <c r="J68" s="388"/>
      <c r="K68" s="388"/>
      <c r="L68" s="388"/>
      <c r="M68" s="388"/>
      <c r="N68" s="388"/>
      <c r="O68" s="388"/>
      <c r="P68" s="389"/>
      <c r="U68" s="37"/>
      <c r="V68" s="37"/>
      <c r="W68" s="37"/>
      <c r="X68" s="37"/>
      <c r="Y68" s="37"/>
      <c r="Z68" s="37"/>
      <c r="AA68" s="37"/>
    </row>
    <row r="69" spans="1:27" ht="24.95" customHeight="1" x14ac:dyDescent="0.15">
      <c r="A69" s="37"/>
      <c r="B69" s="242" t="s">
        <v>106</v>
      </c>
      <c r="C69" s="243"/>
      <c r="D69" s="243"/>
      <c r="E69" s="243"/>
      <c r="F69" s="243"/>
      <c r="G69" s="243"/>
      <c r="H69" s="244"/>
      <c r="I69" s="387"/>
      <c r="J69" s="388"/>
      <c r="K69" s="388"/>
      <c r="L69" s="388"/>
      <c r="M69" s="388"/>
      <c r="N69" s="388"/>
      <c r="O69" s="388"/>
      <c r="P69" s="389"/>
      <c r="U69" s="37"/>
      <c r="V69" s="37"/>
      <c r="W69" s="37"/>
      <c r="X69" s="37"/>
      <c r="Y69" s="37"/>
      <c r="Z69" s="37"/>
      <c r="AA69" s="37"/>
    </row>
    <row r="70" spans="1:27" ht="24.95" customHeight="1" x14ac:dyDescent="0.15">
      <c r="A70" s="37"/>
      <c r="B70" s="242" t="s">
        <v>105</v>
      </c>
      <c r="C70" s="243"/>
      <c r="D70" s="243"/>
      <c r="E70" s="243"/>
      <c r="F70" s="243"/>
      <c r="G70" s="243"/>
      <c r="H70" s="244"/>
      <c r="I70" s="387"/>
      <c r="J70" s="388"/>
      <c r="K70" s="388"/>
      <c r="L70" s="388"/>
      <c r="M70" s="388"/>
      <c r="N70" s="388"/>
      <c r="O70" s="388"/>
      <c r="P70" s="389"/>
      <c r="U70" s="37"/>
      <c r="V70" s="37"/>
      <c r="W70" s="37"/>
      <c r="X70" s="37"/>
      <c r="Y70" s="37"/>
      <c r="Z70" s="37"/>
      <c r="AA70" s="37"/>
    </row>
    <row r="71" spans="1:27" ht="24.95" customHeight="1" x14ac:dyDescent="0.15">
      <c r="A71" s="37"/>
      <c r="B71" s="242"/>
      <c r="C71" s="243"/>
      <c r="D71" s="243"/>
      <c r="E71" s="243"/>
      <c r="F71" s="243"/>
      <c r="G71" s="243"/>
      <c r="H71" s="244"/>
      <c r="I71" s="387"/>
      <c r="J71" s="388"/>
      <c r="K71" s="388"/>
      <c r="L71" s="388"/>
      <c r="M71" s="388"/>
      <c r="N71" s="388"/>
      <c r="O71" s="388"/>
      <c r="P71" s="389"/>
      <c r="U71" s="37"/>
      <c r="V71" s="37"/>
      <c r="W71" s="37"/>
      <c r="X71" s="37"/>
      <c r="Y71" s="37"/>
      <c r="Z71" s="37"/>
      <c r="AA71" s="37"/>
    </row>
    <row r="72" spans="1:27" ht="24.95" customHeight="1" x14ac:dyDescent="0.15">
      <c r="A72" s="37"/>
      <c r="B72" s="393"/>
      <c r="C72" s="394"/>
      <c r="D72" s="394"/>
      <c r="E72" s="394"/>
      <c r="F72" s="394"/>
      <c r="G72" s="394"/>
      <c r="H72" s="395"/>
      <c r="I72" s="384"/>
      <c r="J72" s="385"/>
      <c r="K72" s="385"/>
      <c r="L72" s="385"/>
      <c r="M72" s="385"/>
      <c r="N72" s="385"/>
      <c r="O72" s="385"/>
      <c r="P72" s="386"/>
      <c r="U72" s="37"/>
      <c r="V72" s="37"/>
      <c r="W72" s="37"/>
      <c r="X72" s="37"/>
      <c r="Y72" s="37"/>
      <c r="Z72" s="37"/>
      <c r="AA72" s="37"/>
    </row>
    <row r="73" spans="1:27" ht="24.95" customHeight="1" x14ac:dyDescent="0.15">
      <c r="A73" s="37"/>
      <c r="B73" s="55" t="s">
        <v>104</v>
      </c>
      <c r="C73" s="53"/>
      <c r="D73" s="54"/>
      <c r="E73" s="54"/>
      <c r="G73" s="54"/>
      <c r="H73" s="54"/>
      <c r="I73" s="54"/>
      <c r="J73" s="28"/>
      <c r="K73" s="28"/>
      <c r="L73" s="28"/>
      <c r="M73" s="28"/>
      <c r="N73" s="37"/>
      <c r="O73" s="37"/>
      <c r="P73" s="37"/>
      <c r="Q73" s="37"/>
      <c r="R73" s="37"/>
      <c r="S73" s="37"/>
      <c r="T73" s="37"/>
      <c r="U73" s="37"/>
      <c r="V73" s="37"/>
      <c r="W73" s="37"/>
      <c r="X73" s="37"/>
      <c r="Y73" s="37"/>
      <c r="Z73" s="37"/>
      <c r="AA73" s="37"/>
    </row>
    <row r="74" spans="1:27" ht="24.95" customHeight="1" x14ac:dyDescent="0.15">
      <c r="A74" s="37"/>
      <c r="B74" s="28"/>
      <c r="C74" s="53"/>
      <c r="D74" s="54"/>
      <c r="E74" s="54"/>
      <c r="F74" s="55"/>
      <c r="G74" s="54"/>
      <c r="H74" s="54"/>
      <c r="I74" s="54"/>
      <c r="J74" s="28"/>
      <c r="K74" s="28"/>
      <c r="L74" s="28"/>
      <c r="M74" s="28"/>
      <c r="N74" s="37"/>
      <c r="O74" s="37"/>
      <c r="P74" s="37"/>
      <c r="Q74" s="37"/>
      <c r="R74" s="37"/>
      <c r="S74" s="37"/>
      <c r="T74" s="37"/>
      <c r="U74" s="37"/>
      <c r="V74" s="37"/>
      <c r="W74" s="37"/>
      <c r="X74" s="37"/>
      <c r="Y74" s="37"/>
      <c r="Z74" s="37"/>
      <c r="AA74" s="37"/>
    </row>
    <row r="75" spans="1:27" x14ac:dyDescent="0.15">
      <c r="A75" s="52" t="s">
        <v>103</v>
      </c>
    </row>
  </sheetData>
  <mergeCells count="237">
    <mergeCell ref="C19:W19"/>
    <mergeCell ref="B3:B11"/>
    <mergeCell ref="O11:R11"/>
    <mergeCell ref="F12:Q12"/>
    <mergeCell ref="R12:S12"/>
    <mergeCell ref="T12:X12"/>
    <mergeCell ref="C13:E13"/>
    <mergeCell ref="S11:U11"/>
    <mergeCell ref="V8:X8"/>
    <mergeCell ref="V9:X9"/>
    <mergeCell ref="S10:U10"/>
    <mergeCell ref="P18:R18"/>
    <mergeCell ref="F18:H18"/>
    <mergeCell ref="F16:H16"/>
    <mergeCell ref="F13:H13"/>
    <mergeCell ref="P14:X14"/>
    <mergeCell ref="I16:O16"/>
    <mergeCell ref="S16:X16"/>
    <mergeCell ref="F8:H8"/>
    <mergeCell ref="I8:L8"/>
    <mergeCell ref="F9:H9"/>
    <mergeCell ref="I9:L9"/>
    <mergeCell ref="M10:N10"/>
    <mergeCell ref="I72:P72"/>
    <mergeCell ref="W35:X35"/>
    <mergeCell ref="P36:R36"/>
    <mergeCell ref="S36:T36"/>
    <mergeCell ref="W36:X36"/>
    <mergeCell ref="L35:M35"/>
    <mergeCell ref="N35:O35"/>
    <mergeCell ref="P35:R35"/>
    <mergeCell ref="S35:T35"/>
    <mergeCell ref="I68:P68"/>
    <mergeCell ref="I69:P69"/>
    <mergeCell ref="I70:P70"/>
    <mergeCell ref="I71:P71"/>
    <mergeCell ref="I67:P67"/>
    <mergeCell ref="N36:O36"/>
    <mergeCell ref="I35:K35"/>
    <mergeCell ref="H52:I52"/>
    <mergeCell ref="J52:K52"/>
    <mergeCell ref="L52:M52"/>
    <mergeCell ref="N52:O52"/>
    <mergeCell ref="L49:O49"/>
    <mergeCell ref="B72:H72"/>
    <mergeCell ref="B66:H66"/>
    <mergeCell ref="B67:H67"/>
    <mergeCell ref="W30:X30"/>
    <mergeCell ref="P31:R31"/>
    <mergeCell ref="S31:T31"/>
    <mergeCell ref="W31:X31"/>
    <mergeCell ref="P30:R30"/>
    <mergeCell ref="S30:T30"/>
    <mergeCell ref="N34:O34"/>
    <mergeCell ref="I31:K31"/>
    <mergeCell ref="L31:M31"/>
    <mergeCell ref="N31:O31"/>
    <mergeCell ref="L33:M33"/>
    <mergeCell ref="N33:O33"/>
    <mergeCell ref="I32:K32"/>
    <mergeCell ref="I34:K34"/>
    <mergeCell ref="S33:T33"/>
    <mergeCell ref="W33:X33"/>
    <mergeCell ref="P34:R34"/>
    <mergeCell ref="S34:T34"/>
    <mergeCell ref="W34:X34"/>
    <mergeCell ref="P33:R33"/>
    <mergeCell ref="W32:X32"/>
    <mergeCell ref="P32:R32"/>
    <mergeCell ref="S32:T32"/>
    <mergeCell ref="E36:G36"/>
    <mergeCell ref="I36:K36"/>
    <mergeCell ref="B36:D36"/>
    <mergeCell ref="B49:C51"/>
    <mergeCell ref="M7:N7"/>
    <mergeCell ref="O7:R7"/>
    <mergeCell ref="M8:N8"/>
    <mergeCell ref="O8:R8"/>
    <mergeCell ref="M9:N9"/>
    <mergeCell ref="O9:R9"/>
    <mergeCell ref="L27:M27"/>
    <mergeCell ref="L32:M32"/>
    <mergeCell ref="N32:O32"/>
    <mergeCell ref="L28:M28"/>
    <mergeCell ref="M48:N48"/>
    <mergeCell ref="L36:M36"/>
    <mergeCell ref="L30:M30"/>
    <mergeCell ref="L34:M34"/>
    <mergeCell ref="L29:M29"/>
    <mergeCell ref="B35:D35"/>
    <mergeCell ref="E35:G35"/>
    <mergeCell ref="B34:D34"/>
    <mergeCell ref="B30:D30"/>
    <mergeCell ref="E31:G31"/>
    <mergeCell ref="E34:G34"/>
    <mergeCell ref="E33:G33"/>
    <mergeCell ref="B25:D26"/>
    <mergeCell ref="B33:D33"/>
    <mergeCell ref="B27:D27"/>
    <mergeCell ref="E32:G32"/>
    <mergeCell ref="B31:D31"/>
    <mergeCell ref="B29:D29"/>
    <mergeCell ref="I29:K29"/>
    <mergeCell ref="I33:K33"/>
    <mergeCell ref="P29:R29"/>
    <mergeCell ref="I66:P66"/>
    <mergeCell ref="H51:I51"/>
    <mergeCell ref="W28:X28"/>
    <mergeCell ref="I30:K30"/>
    <mergeCell ref="B32:D32"/>
    <mergeCell ref="N30:O30"/>
    <mergeCell ref="N27:O27"/>
    <mergeCell ref="N29:O29"/>
    <mergeCell ref="N28:O28"/>
    <mergeCell ref="B28:D28"/>
    <mergeCell ref="E28:G28"/>
    <mergeCell ref="E30:G30"/>
    <mergeCell ref="E29:G29"/>
    <mergeCell ref="E27:G27"/>
    <mergeCell ref="D50:G50"/>
    <mergeCell ref="H50:K50"/>
    <mergeCell ref="L50:O50"/>
    <mergeCell ref="D51:E51"/>
    <mergeCell ref="F51:G51"/>
    <mergeCell ref="N51:O51"/>
    <mergeCell ref="B52:C52"/>
    <mergeCell ref="D52:E52"/>
    <mergeCell ref="F52:G52"/>
    <mergeCell ref="W25:X26"/>
    <mergeCell ref="P27:R27"/>
    <mergeCell ref="P28:R28"/>
    <mergeCell ref="S29:T29"/>
    <mergeCell ref="W29:X29"/>
    <mergeCell ref="S27:T27"/>
    <mergeCell ref="W27:X27"/>
    <mergeCell ref="S28:T28"/>
    <mergeCell ref="I11:L11"/>
    <mergeCell ref="M11:N11"/>
    <mergeCell ref="V11:X11"/>
    <mergeCell ref="I17:O17"/>
    <mergeCell ref="P25:R26"/>
    <mergeCell ref="S25:T26"/>
    <mergeCell ref="U25:V25"/>
    <mergeCell ref="S18:X18"/>
    <mergeCell ref="P17:R17"/>
    <mergeCell ref="S17:X17"/>
    <mergeCell ref="L25:M26"/>
    <mergeCell ref="N25:O26"/>
    <mergeCell ref="I28:K28"/>
    <mergeCell ref="I27:K27"/>
    <mergeCell ref="F14:L14"/>
    <mergeCell ref="M14:O14"/>
    <mergeCell ref="T2:X2"/>
    <mergeCell ref="F4:X4"/>
    <mergeCell ref="F5:X5"/>
    <mergeCell ref="F6:X6"/>
    <mergeCell ref="F3:X3"/>
    <mergeCell ref="H25:H26"/>
    <mergeCell ref="F11:H11"/>
    <mergeCell ref="O10:R10"/>
    <mergeCell ref="I13:X13"/>
    <mergeCell ref="F15:X15"/>
    <mergeCell ref="E25:G26"/>
    <mergeCell ref="F17:H17"/>
    <mergeCell ref="I25:K26"/>
    <mergeCell ref="I18:O18"/>
    <mergeCell ref="S7:U7"/>
    <mergeCell ref="V7:X7"/>
    <mergeCell ref="F7:H7"/>
    <mergeCell ref="I7:L7"/>
    <mergeCell ref="F10:H10"/>
    <mergeCell ref="I10:L10"/>
    <mergeCell ref="V10:X10"/>
    <mergeCell ref="S9:U9"/>
    <mergeCell ref="S8:U8"/>
    <mergeCell ref="P16:R16"/>
    <mergeCell ref="A3:A18"/>
    <mergeCell ref="C16:E18"/>
    <mergeCell ref="C12:E12"/>
    <mergeCell ref="C15:E15"/>
    <mergeCell ref="C3:E3"/>
    <mergeCell ref="C4:E4"/>
    <mergeCell ref="C5:E5"/>
    <mergeCell ref="C6:E6"/>
    <mergeCell ref="B12:B18"/>
    <mergeCell ref="C14:E14"/>
    <mergeCell ref="C7:E11"/>
    <mergeCell ref="F53:G53"/>
    <mergeCell ref="H53:I53"/>
    <mergeCell ref="J53:K53"/>
    <mergeCell ref="L53:M53"/>
    <mergeCell ref="J51:K51"/>
    <mergeCell ref="L51:M51"/>
    <mergeCell ref="N53:O53"/>
    <mergeCell ref="B54:C54"/>
    <mergeCell ref="D54:E54"/>
    <mergeCell ref="F54:G54"/>
    <mergeCell ref="H54:I54"/>
    <mergeCell ref="J54:K54"/>
    <mergeCell ref="L54:M54"/>
    <mergeCell ref="N54:O54"/>
    <mergeCell ref="B53:C53"/>
    <mergeCell ref="D53:E53"/>
    <mergeCell ref="F61:G61"/>
    <mergeCell ref="H61:I61"/>
    <mergeCell ref="B58:C58"/>
    <mergeCell ref="D58:E58"/>
    <mergeCell ref="F58:G58"/>
    <mergeCell ref="H58:I58"/>
    <mergeCell ref="B59:C59"/>
    <mergeCell ref="D59:E59"/>
    <mergeCell ref="F59:G59"/>
    <mergeCell ref="H59:I59"/>
    <mergeCell ref="B68:H68"/>
    <mergeCell ref="B69:H69"/>
    <mergeCell ref="B70:H70"/>
    <mergeCell ref="B71:H71"/>
    <mergeCell ref="B62:C62"/>
    <mergeCell ref="D62:E62"/>
    <mergeCell ref="F62:G62"/>
    <mergeCell ref="H62:I62"/>
    <mergeCell ref="D49:G49"/>
    <mergeCell ref="H49:K49"/>
    <mergeCell ref="B60:C60"/>
    <mergeCell ref="D60:E60"/>
    <mergeCell ref="F60:G60"/>
    <mergeCell ref="H60:I60"/>
    <mergeCell ref="B61:C61"/>
    <mergeCell ref="D61:E61"/>
    <mergeCell ref="B56:C56"/>
    <mergeCell ref="D56:E56"/>
    <mergeCell ref="F56:G56"/>
    <mergeCell ref="H56:I56"/>
    <mergeCell ref="B57:C57"/>
    <mergeCell ref="D57:E57"/>
    <mergeCell ref="F57:G57"/>
    <mergeCell ref="H57:I57"/>
  </mergeCells>
  <phoneticPr fontId="2"/>
  <pageMargins left="0.19685039370078741" right="0.23622047244094491" top="0.6692913385826772" bottom="0.39370078740157483" header="0.51181102362204722" footer="0.23622047244094491"/>
  <pageSetup paperSize="9" scale="97" fitToHeight="0" orientation="landscape" r:id="rId1"/>
  <headerFooter alignWithMargins="0">
    <oddFooter xml:space="preserve">&amp;R&amp;P / &amp;N </oddFooter>
  </headerFooter>
  <rowBreaks count="3" manualBreakCount="3">
    <brk id="22" max="26" man="1"/>
    <brk id="44" max="26" man="1"/>
    <brk id="64" max="2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2"/>
  <sheetViews>
    <sheetView view="pageBreakPreview" zoomScale="85" zoomScaleNormal="100" zoomScaleSheetLayoutView="85" workbookViewId="0">
      <selection sqref="A1:B1"/>
    </sheetView>
  </sheetViews>
  <sheetFormatPr defaultRowHeight="13.5" x14ac:dyDescent="0.15"/>
  <cols>
    <col min="1" max="1" width="2.375" style="103" customWidth="1"/>
    <col min="2" max="2" width="4.375" style="103" customWidth="1"/>
    <col min="3" max="8" width="8.25" style="103" customWidth="1"/>
    <col min="9" max="19" width="7.625" style="103" customWidth="1"/>
    <col min="20" max="21" width="6.75" style="103" customWidth="1"/>
    <col min="22" max="22" width="5.5" style="103" customWidth="1"/>
    <col min="23" max="23" width="9" style="103"/>
    <col min="24" max="25" width="11.75" style="103" hidden="1" customWidth="1"/>
    <col min="26" max="26" width="23.75" style="103" hidden="1" customWidth="1"/>
    <col min="27" max="29" width="11.75" style="103" hidden="1" customWidth="1"/>
    <col min="30" max="30" width="8.375" style="103" hidden="1" customWidth="1"/>
    <col min="31" max="31" width="10.875" style="103" customWidth="1"/>
    <col min="32" max="16384" width="9" style="103"/>
  </cols>
  <sheetData>
    <row r="1" spans="1:30" ht="24.95" customHeight="1" x14ac:dyDescent="0.15">
      <c r="A1" s="99" t="s">
        <v>208</v>
      </c>
      <c r="B1" s="100"/>
      <c r="C1" s="101"/>
      <c r="D1" s="100"/>
      <c r="E1" s="100"/>
      <c r="F1" s="100"/>
      <c r="G1" s="102"/>
      <c r="H1" s="100"/>
      <c r="I1" s="100"/>
      <c r="J1" s="100"/>
      <c r="K1" s="100"/>
      <c r="L1" s="101"/>
      <c r="M1" s="101"/>
      <c r="N1" s="101"/>
      <c r="O1" s="101"/>
      <c r="P1" s="101"/>
      <c r="Q1" s="101"/>
      <c r="R1" s="101"/>
      <c r="S1" s="101"/>
      <c r="T1" s="101"/>
      <c r="U1" s="101"/>
      <c r="V1" s="101"/>
      <c r="W1" s="101"/>
      <c r="X1" s="101"/>
      <c r="Y1" s="101"/>
    </row>
    <row r="2" spans="1:30" ht="21" customHeight="1" x14ac:dyDescent="0.15">
      <c r="A2" s="104"/>
      <c r="B2" s="105" t="s">
        <v>194</v>
      </c>
      <c r="C2" s="101"/>
      <c r="D2" s="100"/>
      <c r="E2" s="437" t="s">
        <v>200</v>
      </c>
      <c r="F2" s="437"/>
      <c r="G2" s="437"/>
      <c r="H2" s="438" t="s">
        <v>161</v>
      </c>
      <c r="I2" s="438"/>
      <c r="J2" s="438"/>
      <c r="K2" s="454"/>
      <c r="L2" s="454"/>
      <c r="M2" s="454"/>
      <c r="N2" s="454"/>
      <c r="O2" s="454"/>
      <c r="P2" s="454"/>
      <c r="Q2" s="454"/>
      <c r="R2" s="454"/>
      <c r="S2" s="454"/>
      <c r="T2" s="454"/>
      <c r="U2" s="454"/>
      <c r="V2" s="101"/>
      <c r="W2" s="101"/>
      <c r="X2" s="101"/>
      <c r="Y2" s="101"/>
    </row>
    <row r="3" spans="1:30" ht="21" customHeight="1" x14ac:dyDescent="0.15">
      <c r="A3" s="104"/>
      <c r="B3" s="105" t="s">
        <v>201</v>
      </c>
      <c r="C3" s="106"/>
      <c r="D3" s="106"/>
      <c r="E3" s="106"/>
      <c r="F3" s="106"/>
      <c r="G3" s="106"/>
      <c r="H3" s="106"/>
      <c r="I3" s="106"/>
      <c r="J3" s="106"/>
      <c r="K3" s="100"/>
      <c r="L3" s="101"/>
      <c r="M3" s="101"/>
      <c r="N3" s="101"/>
      <c r="O3" s="101"/>
      <c r="P3" s="101"/>
      <c r="Q3" s="101"/>
      <c r="R3" s="101"/>
      <c r="S3" s="101"/>
      <c r="T3" s="101"/>
      <c r="U3" s="101"/>
      <c r="V3" s="101"/>
      <c r="W3" s="101"/>
      <c r="X3" s="101"/>
      <c r="Y3" s="101"/>
    </row>
    <row r="4" spans="1:30" ht="23.25" customHeight="1" x14ac:dyDescent="0.15">
      <c r="A4" s="101"/>
      <c r="B4" s="105" t="s">
        <v>199</v>
      </c>
      <c r="C4" s="106"/>
      <c r="D4" s="106"/>
      <c r="E4" s="106"/>
      <c r="F4" s="106"/>
      <c r="G4" s="106"/>
      <c r="H4" s="106"/>
      <c r="I4" s="106"/>
      <c r="J4" s="106"/>
      <c r="K4" s="106"/>
      <c r="L4" s="106"/>
      <c r="M4" s="106"/>
      <c r="N4" s="106"/>
      <c r="O4" s="106"/>
      <c r="P4" s="101"/>
      <c r="Q4" s="101"/>
      <c r="R4" s="101"/>
      <c r="S4" s="101"/>
      <c r="T4" s="101"/>
      <c r="U4" s="101"/>
      <c r="V4" s="101"/>
      <c r="W4" s="101"/>
      <c r="X4" s="107"/>
      <c r="Y4" s="107" t="s">
        <v>164</v>
      </c>
      <c r="Z4" s="108" t="s">
        <v>165</v>
      </c>
      <c r="AA4" s="108" t="s">
        <v>170</v>
      </c>
      <c r="AB4" s="107" t="s">
        <v>180</v>
      </c>
      <c r="AC4" s="107" t="s">
        <v>181</v>
      </c>
      <c r="AD4" s="107" t="s">
        <v>167</v>
      </c>
    </row>
    <row r="5" spans="1:30" ht="24" customHeight="1" x14ac:dyDescent="0.15">
      <c r="A5" s="100"/>
      <c r="B5" s="109" t="s">
        <v>171</v>
      </c>
      <c r="C5" s="106"/>
      <c r="D5" s="106"/>
      <c r="E5" s="106"/>
      <c r="F5" s="106"/>
      <c r="G5" s="106"/>
      <c r="H5" s="106"/>
      <c r="I5" s="106"/>
      <c r="J5" s="106"/>
      <c r="K5" s="106"/>
      <c r="L5" s="106"/>
      <c r="M5" s="106"/>
      <c r="N5" s="106"/>
      <c r="O5" s="101"/>
      <c r="P5" s="101"/>
      <c r="Q5" s="101"/>
      <c r="R5" s="101"/>
      <c r="S5" s="101"/>
      <c r="T5" s="101"/>
      <c r="U5" s="101"/>
      <c r="V5" s="101"/>
      <c r="W5" s="101"/>
      <c r="X5" s="107" t="s">
        <v>161</v>
      </c>
      <c r="Y5" s="107">
        <v>0.7</v>
      </c>
      <c r="Z5" s="108">
        <v>0.25</v>
      </c>
      <c r="AA5" s="108" t="s">
        <v>190</v>
      </c>
      <c r="AB5" s="108" t="s">
        <v>190</v>
      </c>
      <c r="AC5" s="108" t="s">
        <v>190</v>
      </c>
      <c r="AD5" s="108" t="s">
        <v>189</v>
      </c>
    </row>
    <row r="6" spans="1:30" ht="21" customHeight="1" x14ac:dyDescent="0.15">
      <c r="A6" s="100"/>
      <c r="B6" s="425" t="s">
        <v>65</v>
      </c>
      <c r="C6" s="426"/>
      <c r="D6" s="426"/>
      <c r="E6" s="426"/>
      <c r="F6" s="426"/>
      <c r="G6" s="426"/>
      <c r="H6" s="426"/>
      <c r="I6" s="110" t="s">
        <v>66</v>
      </c>
      <c r="J6" s="110" t="s">
        <v>67</v>
      </c>
      <c r="K6" s="110" t="s">
        <v>68</v>
      </c>
      <c r="L6" s="110" t="s">
        <v>69</v>
      </c>
      <c r="M6" s="110" t="s">
        <v>70</v>
      </c>
      <c r="N6" s="110" t="s">
        <v>71</v>
      </c>
      <c r="O6" s="110" t="s">
        <v>72</v>
      </c>
      <c r="P6" s="110" t="s">
        <v>73</v>
      </c>
      <c r="Q6" s="110" t="s">
        <v>74</v>
      </c>
      <c r="R6" s="111" t="s">
        <v>75</v>
      </c>
      <c r="S6" s="111" t="s">
        <v>76</v>
      </c>
      <c r="T6" s="411" t="s">
        <v>202</v>
      </c>
      <c r="U6" s="412"/>
      <c r="V6" s="101"/>
      <c r="W6" s="101"/>
      <c r="X6" s="107" t="s">
        <v>162</v>
      </c>
      <c r="Y6" s="107">
        <v>0.5</v>
      </c>
      <c r="Z6" s="108" t="s">
        <v>174</v>
      </c>
      <c r="AA6" s="108" t="s">
        <v>174</v>
      </c>
      <c r="AB6" s="108" t="s">
        <v>174</v>
      </c>
      <c r="AC6" s="108" t="s">
        <v>174</v>
      </c>
      <c r="AD6" s="108" t="s">
        <v>174</v>
      </c>
    </row>
    <row r="7" spans="1:30" ht="21" customHeight="1" x14ac:dyDescent="0.15">
      <c r="A7" s="100"/>
      <c r="B7" s="112" t="s">
        <v>144</v>
      </c>
      <c r="C7" s="419" t="s">
        <v>77</v>
      </c>
      <c r="D7" s="420"/>
      <c r="E7" s="420"/>
      <c r="F7" s="420"/>
      <c r="G7" s="420"/>
      <c r="H7" s="420"/>
      <c r="I7" s="113"/>
      <c r="J7" s="113"/>
      <c r="K7" s="113"/>
      <c r="L7" s="113"/>
      <c r="M7" s="113"/>
      <c r="N7" s="113"/>
      <c r="O7" s="113"/>
      <c r="P7" s="113"/>
      <c r="Q7" s="113"/>
      <c r="R7" s="114"/>
      <c r="S7" s="113"/>
      <c r="T7" s="415">
        <f>SUM(I7:S7)</f>
        <v>0</v>
      </c>
      <c r="U7" s="416"/>
      <c r="V7" s="101"/>
      <c r="W7" s="101"/>
      <c r="X7" s="107" t="s">
        <v>163</v>
      </c>
      <c r="Y7" s="107">
        <v>0.4</v>
      </c>
      <c r="Z7" s="108" t="s">
        <v>174</v>
      </c>
      <c r="AA7" s="108" t="s">
        <v>174</v>
      </c>
      <c r="AB7" s="108">
        <v>0.3</v>
      </c>
      <c r="AC7" s="108" t="s">
        <v>174</v>
      </c>
      <c r="AD7" s="108" t="s">
        <v>174</v>
      </c>
    </row>
    <row r="8" spans="1:30" ht="21" customHeight="1" x14ac:dyDescent="0.15">
      <c r="A8" s="100"/>
      <c r="B8" s="112" t="s">
        <v>177</v>
      </c>
      <c r="C8" s="447" t="str">
        <f>B7&amp;"のうち介護福祉士の総数（常勤換算）"</f>
        <v>aのうち介護福祉士の総数（常勤換算）</v>
      </c>
      <c r="D8" s="448"/>
      <c r="E8" s="448"/>
      <c r="F8" s="448"/>
      <c r="G8" s="448"/>
      <c r="H8" s="449"/>
      <c r="I8" s="113"/>
      <c r="J8" s="113"/>
      <c r="K8" s="113"/>
      <c r="L8" s="113"/>
      <c r="M8" s="113"/>
      <c r="N8" s="113"/>
      <c r="O8" s="113"/>
      <c r="P8" s="113"/>
      <c r="Q8" s="113"/>
      <c r="R8" s="113"/>
      <c r="S8" s="113"/>
      <c r="T8" s="415">
        <f>SUM(I8:S8)</f>
        <v>0</v>
      </c>
      <c r="U8" s="416"/>
      <c r="V8" s="101"/>
      <c r="W8" s="101"/>
      <c r="X8" s="101" t="s">
        <v>191</v>
      </c>
      <c r="Y8" s="101"/>
    </row>
    <row r="9" spans="1:30" ht="21" customHeight="1" thickBot="1" x14ac:dyDescent="0.2">
      <c r="A9" s="100"/>
      <c r="B9" s="115" t="s">
        <v>160</v>
      </c>
      <c r="C9" s="439" t="str">
        <f>B8&amp;"のうち勤続10年以上の介護福祉士の総数（常勤換算）"</f>
        <v>bのうち勤続10年以上の介護福祉士の総数（常勤換算）</v>
      </c>
      <c r="D9" s="440"/>
      <c r="E9" s="440"/>
      <c r="F9" s="440"/>
      <c r="G9" s="440"/>
      <c r="H9" s="440"/>
      <c r="I9" s="113"/>
      <c r="J9" s="113"/>
      <c r="K9" s="113"/>
      <c r="L9" s="113"/>
      <c r="M9" s="113"/>
      <c r="N9" s="113"/>
      <c r="O9" s="113"/>
      <c r="P9" s="113"/>
      <c r="Q9" s="113"/>
      <c r="R9" s="114"/>
      <c r="S9" s="113"/>
      <c r="T9" s="415">
        <f>SUM(I9:S9)</f>
        <v>0</v>
      </c>
      <c r="U9" s="416"/>
      <c r="V9" s="101"/>
      <c r="W9" s="101"/>
      <c r="X9" s="101"/>
      <c r="Y9" s="101"/>
    </row>
    <row r="10" spans="1:30" ht="21" hidden="1" customHeight="1" thickBot="1" x14ac:dyDescent="0.2">
      <c r="A10" s="100"/>
      <c r="B10" s="115" t="s">
        <v>169</v>
      </c>
      <c r="C10" s="439" t="str">
        <f>B7&amp;"のうち実務者研修・基礎研修修了者（常勤換算）※"</f>
        <v>aのうち実務者研修・基礎研修修了者（常勤換算）※</v>
      </c>
      <c r="D10" s="440"/>
      <c r="E10" s="440"/>
      <c r="F10" s="440"/>
      <c r="G10" s="440"/>
      <c r="H10" s="440"/>
      <c r="I10" s="116"/>
      <c r="J10" s="116"/>
      <c r="K10" s="116"/>
      <c r="L10" s="116"/>
      <c r="M10" s="116"/>
      <c r="N10" s="116"/>
      <c r="O10" s="116"/>
      <c r="P10" s="116"/>
      <c r="Q10" s="116"/>
      <c r="R10" s="117"/>
      <c r="S10" s="116"/>
      <c r="T10" s="415">
        <f>SUM(I10:S10)</f>
        <v>0</v>
      </c>
      <c r="U10" s="416"/>
      <c r="V10" s="101"/>
      <c r="W10" s="101"/>
      <c r="X10" s="101"/>
      <c r="Y10" s="101"/>
    </row>
    <row r="11" spans="1:30" ht="26.25" customHeight="1" thickBot="1" x14ac:dyDescent="0.2">
      <c r="A11" s="100"/>
      <c r="B11" s="421" t="s">
        <v>187</v>
      </c>
      <c r="C11" s="422"/>
      <c r="D11" s="422"/>
      <c r="E11" s="422"/>
      <c r="F11" s="422"/>
      <c r="G11" s="422"/>
      <c r="H11" s="422"/>
      <c r="I11" s="431" t="s">
        <v>173</v>
      </c>
      <c r="J11" s="432"/>
      <c r="K11" s="433"/>
      <c r="L11" s="429">
        <f>IFERROR(VLOOKUP($H$2,$X$5:$AD$7,2,FALSE),"")</f>
        <v>0.7</v>
      </c>
      <c r="M11" s="430"/>
      <c r="N11" s="434" t="s">
        <v>184</v>
      </c>
      <c r="O11" s="441" t="str">
        <f>Y4&amp;"の割合"</f>
        <v>介護福祉士の割合</v>
      </c>
      <c r="P11" s="442"/>
      <c r="Q11" s="442"/>
      <c r="R11" s="442"/>
      <c r="S11" s="443"/>
      <c r="T11" s="423" t="str">
        <f>IFERROR(ROUNDDOWN(T8/$T$7,3),"")</f>
        <v/>
      </c>
      <c r="U11" s="424"/>
      <c r="V11" s="101"/>
      <c r="W11" s="101"/>
      <c r="X11" s="101"/>
      <c r="Y11" s="101"/>
    </row>
    <row r="12" spans="1:30" ht="26.25" customHeight="1" thickBot="1" x14ac:dyDescent="0.2">
      <c r="A12" s="100"/>
      <c r="B12" s="408" t="s">
        <v>166</v>
      </c>
      <c r="C12" s="408"/>
      <c r="D12" s="408"/>
      <c r="E12" s="408"/>
      <c r="F12" s="408"/>
      <c r="G12" s="408"/>
      <c r="H12" s="428"/>
      <c r="I12" s="431" t="s">
        <v>173</v>
      </c>
      <c r="J12" s="432"/>
      <c r="K12" s="433"/>
      <c r="L12" s="429">
        <f>IFERROR(VLOOKUP($H$2,$X$5:$AD$7,3,FALSE),"")</f>
        <v>0.25</v>
      </c>
      <c r="M12" s="430"/>
      <c r="N12" s="435"/>
      <c r="O12" s="444" t="str">
        <f>Z4&amp;"の割合"</f>
        <v>勤続10年以上の介護福祉士の割合</v>
      </c>
      <c r="P12" s="445"/>
      <c r="Q12" s="445"/>
      <c r="R12" s="445"/>
      <c r="S12" s="446"/>
      <c r="T12" s="423" t="str">
        <f>IFERROR(ROUNDDOWN(T9/$T$7,3),"")</f>
        <v/>
      </c>
      <c r="U12" s="424"/>
      <c r="V12" s="101"/>
      <c r="W12" s="101"/>
      <c r="X12" s="101"/>
      <c r="Y12" s="101"/>
    </row>
    <row r="13" spans="1:30" ht="26.25" hidden="1" customHeight="1" thickBot="1" x14ac:dyDescent="0.2">
      <c r="A13" s="100"/>
      <c r="B13" s="408" t="s">
        <v>175</v>
      </c>
      <c r="C13" s="408"/>
      <c r="D13" s="408"/>
      <c r="E13" s="408"/>
      <c r="F13" s="408"/>
      <c r="G13" s="408"/>
      <c r="H13" s="428"/>
      <c r="I13" s="431" t="s">
        <v>173</v>
      </c>
      <c r="J13" s="432"/>
      <c r="K13" s="433"/>
      <c r="L13" s="429" t="str">
        <f>IFERROR(VLOOKUP($H$2,$X$5:$AD$7,4,FALSE),"")</f>
        <v>－</v>
      </c>
      <c r="M13" s="430"/>
      <c r="N13" s="436"/>
      <c r="O13" s="444" t="str">
        <f>AA4&amp;"の割合"</f>
        <v>介護福祉士と実務者研修等修了者の割合</v>
      </c>
      <c r="P13" s="445"/>
      <c r="Q13" s="445"/>
      <c r="R13" s="445"/>
      <c r="S13" s="446"/>
      <c r="T13" s="423" t="str">
        <f>IFERROR(ROUNDDOWN((T10+T8)/$T$7,3),"")</f>
        <v/>
      </c>
      <c r="U13" s="424"/>
      <c r="V13" s="101"/>
      <c r="W13" s="101"/>
      <c r="X13" s="101"/>
      <c r="Y13" s="101"/>
    </row>
    <row r="14" spans="1:30" ht="26.25" hidden="1" customHeight="1" x14ac:dyDescent="0.15">
      <c r="A14" s="100"/>
      <c r="B14" s="427" t="s">
        <v>168</v>
      </c>
      <c r="C14" s="427"/>
      <c r="D14" s="427"/>
      <c r="E14" s="427"/>
      <c r="F14" s="427"/>
      <c r="G14" s="427"/>
      <c r="H14" s="427"/>
      <c r="I14" s="427"/>
      <c r="J14" s="427"/>
      <c r="K14" s="427"/>
      <c r="L14" s="118"/>
      <c r="M14" s="118"/>
      <c r="N14" s="118"/>
      <c r="O14" s="118"/>
      <c r="P14" s="118"/>
      <c r="Q14" s="119"/>
      <c r="R14" s="119"/>
      <c r="S14" s="119"/>
      <c r="T14" s="120"/>
      <c r="U14" s="120"/>
      <c r="V14" s="101"/>
      <c r="W14" s="101"/>
      <c r="X14" s="101"/>
      <c r="Y14" s="101"/>
    </row>
    <row r="15" spans="1:30" ht="26.25" customHeight="1" x14ac:dyDescent="0.15">
      <c r="A15" s="100"/>
      <c r="B15" s="121"/>
      <c r="C15" s="121"/>
      <c r="D15" s="121"/>
      <c r="E15" s="121"/>
      <c r="F15" s="121"/>
      <c r="G15" s="121"/>
      <c r="H15" s="121"/>
      <c r="I15" s="118"/>
      <c r="J15" s="118"/>
      <c r="K15" s="118"/>
      <c r="L15" s="118"/>
      <c r="M15" s="118"/>
      <c r="N15" s="122"/>
      <c r="O15" s="118"/>
      <c r="P15" s="118"/>
      <c r="Q15" s="119"/>
      <c r="R15" s="119"/>
      <c r="S15" s="119"/>
      <c r="T15" s="120"/>
      <c r="U15" s="120"/>
      <c r="V15" s="101"/>
      <c r="W15" s="101"/>
      <c r="X15" s="101"/>
      <c r="Y15" s="101"/>
    </row>
    <row r="16" spans="1:30" ht="24" customHeight="1" x14ac:dyDescent="0.15">
      <c r="A16" s="100"/>
      <c r="B16" s="109" t="s">
        <v>176</v>
      </c>
      <c r="C16" s="106"/>
      <c r="D16" s="106"/>
      <c r="E16" s="106"/>
      <c r="F16" s="106"/>
      <c r="G16" s="106"/>
      <c r="H16" s="106"/>
      <c r="I16" s="106"/>
      <c r="J16" s="106"/>
      <c r="K16" s="106"/>
      <c r="L16" s="106"/>
      <c r="M16" s="106"/>
      <c r="N16" s="106"/>
      <c r="O16" s="101"/>
      <c r="P16" s="101"/>
      <c r="Q16" s="101"/>
      <c r="R16" s="101"/>
      <c r="S16" s="101"/>
      <c r="T16" s="101"/>
      <c r="U16" s="123" t="s">
        <v>78</v>
      </c>
      <c r="V16" s="101"/>
      <c r="W16" s="101"/>
      <c r="X16" s="101"/>
      <c r="Y16" s="101"/>
    </row>
    <row r="17" spans="1:25" ht="21" customHeight="1" x14ac:dyDescent="0.15">
      <c r="A17" s="101"/>
      <c r="B17" s="425" t="s">
        <v>65</v>
      </c>
      <c r="C17" s="426"/>
      <c r="D17" s="426"/>
      <c r="E17" s="426"/>
      <c r="F17" s="426"/>
      <c r="G17" s="426"/>
      <c r="H17" s="426"/>
      <c r="I17" s="110" t="s">
        <v>66</v>
      </c>
      <c r="J17" s="110" t="s">
        <v>67</v>
      </c>
      <c r="K17" s="110" t="s">
        <v>68</v>
      </c>
      <c r="L17" s="110" t="s">
        <v>69</v>
      </c>
      <c r="M17" s="110" t="s">
        <v>70</v>
      </c>
      <c r="N17" s="110" t="s">
        <v>71</v>
      </c>
      <c r="O17" s="110" t="s">
        <v>72</v>
      </c>
      <c r="P17" s="110" t="s">
        <v>73</v>
      </c>
      <c r="Q17" s="110" t="s">
        <v>74</v>
      </c>
      <c r="R17" s="111" t="s">
        <v>75</v>
      </c>
      <c r="S17" s="111" t="s">
        <v>76</v>
      </c>
      <c r="T17" s="411" t="s">
        <v>202</v>
      </c>
      <c r="U17" s="412"/>
      <c r="V17" s="101"/>
      <c r="W17" s="101"/>
      <c r="X17" s="101"/>
      <c r="Y17" s="101"/>
    </row>
    <row r="18" spans="1:25" ht="21" customHeight="1" x14ac:dyDescent="0.15">
      <c r="A18" s="101"/>
      <c r="B18" s="112" t="s">
        <v>169</v>
      </c>
      <c r="C18" s="419" t="s">
        <v>79</v>
      </c>
      <c r="D18" s="420"/>
      <c r="E18" s="420"/>
      <c r="F18" s="420"/>
      <c r="G18" s="420"/>
      <c r="H18" s="420"/>
      <c r="I18" s="124"/>
      <c r="J18" s="124"/>
      <c r="K18" s="124"/>
      <c r="L18" s="124"/>
      <c r="M18" s="124"/>
      <c r="N18" s="124"/>
      <c r="O18" s="124"/>
      <c r="P18" s="124"/>
      <c r="Q18" s="124"/>
      <c r="R18" s="125"/>
      <c r="S18" s="124"/>
      <c r="T18" s="415">
        <f>SUM(I18:S18)</f>
        <v>0</v>
      </c>
      <c r="U18" s="416"/>
      <c r="V18" s="101"/>
      <c r="W18" s="101"/>
      <c r="X18" s="101"/>
      <c r="Y18" s="101"/>
    </row>
    <row r="19" spans="1:25" ht="21" customHeight="1" thickBot="1" x14ac:dyDescent="0.2">
      <c r="A19" s="101"/>
      <c r="B19" s="112" t="s">
        <v>172</v>
      </c>
      <c r="C19" s="452" t="s">
        <v>195</v>
      </c>
      <c r="D19" s="453"/>
      <c r="E19" s="453"/>
      <c r="F19" s="453"/>
      <c r="G19" s="453"/>
      <c r="H19" s="453"/>
      <c r="I19" s="124"/>
      <c r="J19" s="124"/>
      <c r="K19" s="124"/>
      <c r="L19" s="124"/>
      <c r="M19" s="124"/>
      <c r="N19" s="124"/>
      <c r="O19" s="124"/>
      <c r="P19" s="124"/>
      <c r="Q19" s="124"/>
      <c r="R19" s="125"/>
      <c r="S19" s="124"/>
      <c r="T19" s="415">
        <f>SUM(I19:S19)</f>
        <v>0</v>
      </c>
      <c r="U19" s="416"/>
      <c r="V19" s="101"/>
      <c r="W19" s="101"/>
      <c r="X19" s="101"/>
      <c r="Y19" s="101"/>
    </row>
    <row r="20" spans="1:25" ht="21" hidden="1" customHeight="1" thickBot="1" x14ac:dyDescent="0.2">
      <c r="A20" s="101"/>
      <c r="B20" s="115" t="s">
        <v>178</v>
      </c>
      <c r="C20" s="439" t="str">
        <f>B19&amp;"のうち勤続年数３年以上の者の人数（常勤換算）※"</f>
        <v>eのうち勤続年数３年以上の者の人数（常勤換算）※</v>
      </c>
      <c r="D20" s="440"/>
      <c r="E20" s="440"/>
      <c r="F20" s="440"/>
      <c r="G20" s="440"/>
      <c r="H20" s="440"/>
      <c r="I20" s="126"/>
      <c r="J20" s="126"/>
      <c r="K20" s="126"/>
      <c r="L20" s="126"/>
      <c r="M20" s="126"/>
      <c r="N20" s="126"/>
      <c r="O20" s="126"/>
      <c r="P20" s="126"/>
      <c r="Q20" s="126"/>
      <c r="R20" s="127"/>
      <c r="S20" s="126"/>
      <c r="T20" s="415">
        <f>SUM(I20:S20)</f>
        <v>0</v>
      </c>
      <c r="U20" s="416"/>
      <c r="V20" s="101"/>
      <c r="W20" s="101"/>
      <c r="X20" s="101"/>
      <c r="Y20" s="101"/>
    </row>
    <row r="21" spans="1:25" ht="21" customHeight="1" thickBot="1" x14ac:dyDescent="0.2">
      <c r="A21" s="101"/>
      <c r="B21" s="421" t="s">
        <v>196</v>
      </c>
      <c r="C21" s="422"/>
      <c r="D21" s="422"/>
      <c r="E21" s="422"/>
      <c r="F21" s="422"/>
      <c r="G21" s="422"/>
      <c r="H21" s="422"/>
      <c r="I21" s="431" t="s">
        <v>173</v>
      </c>
      <c r="J21" s="432"/>
      <c r="K21" s="433"/>
      <c r="L21" s="429" t="str">
        <f>IFERROR(VLOOKUP($H$2,$X$5:$AD$7,5,FALSE),"")</f>
        <v>－</v>
      </c>
      <c r="M21" s="430"/>
      <c r="N21" s="450" t="s">
        <v>184</v>
      </c>
      <c r="O21" s="455" t="str">
        <f>AB4&amp;"の割合"</f>
        <v>勤続7年以上の職員の割合</v>
      </c>
      <c r="P21" s="456"/>
      <c r="Q21" s="456"/>
      <c r="R21" s="456"/>
      <c r="S21" s="457"/>
      <c r="T21" s="423" t="str">
        <f>IFERROR(ROUNDDOWN(T19/$T$18,3),"")</f>
        <v/>
      </c>
      <c r="U21" s="424"/>
      <c r="V21" s="101"/>
      <c r="W21" s="101"/>
      <c r="X21" s="101"/>
      <c r="Y21" s="101"/>
    </row>
    <row r="22" spans="1:25" ht="20.25" hidden="1" customHeight="1" thickBot="1" x14ac:dyDescent="0.2">
      <c r="A22" s="101"/>
      <c r="B22" s="428" t="s">
        <v>179</v>
      </c>
      <c r="C22" s="458"/>
      <c r="D22" s="458"/>
      <c r="E22" s="458"/>
      <c r="F22" s="458"/>
      <c r="G22" s="458"/>
      <c r="H22" s="459"/>
      <c r="I22" s="431" t="s">
        <v>173</v>
      </c>
      <c r="J22" s="432"/>
      <c r="K22" s="433"/>
      <c r="L22" s="429" t="str">
        <f>IFERROR(VLOOKUP($H$2,$X$5:$AD$7,6,FALSE),"")</f>
        <v>－</v>
      </c>
      <c r="M22" s="430"/>
      <c r="N22" s="451"/>
      <c r="O22" s="444" t="str">
        <f>AC4&amp;"の割合"</f>
        <v>勤続3年以上の職員の割合</v>
      </c>
      <c r="P22" s="445"/>
      <c r="Q22" s="445"/>
      <c r="R22" s="445"/>
      <c r="S22" s="446"/>
      <c r="T22" s="423" t="str">
        <f>IFERROR(ROUNDDOWN(T20/$T$18,3),"")</f>
        <v/>
      </c>
      <c r="U22" s="424"/>
      <c r="V22" s="128"/>
      <c r="W22" s="101"/>
      <c r="X22" s="101"/>
      <c r="Y22" s="101"/>
    </row>
    <row r="23" spans="1:25" ht="20.25" customHeight="1" x14ac:dyDescent="0.15">
      <c r="A23" s="101"/>
      <c r="B23" s="121"/>
      <c r="C23" s="129"/>
      <c r="D23" s="129"/>
      <c r="E23" s="129"/>
      <c r="F23" s="129"/>
      <c r="G23" s="129"/>
      <c r="H23" s="129"/>
      <c r="I23" s="130"/>
      <c r="J23" s="131"/>
      <c r="K23" s="131"/>
      <c r="L23" s="132"/>
      <c r="M23" s="133"/>
      <c r="N23" s="131"/>
      <c r="O23" s="134"/>
      <c r="P23" s="135"/>
      <c r="Q23" s="135"/>
      <c r="R23" s="134"/>
      <c r="S23" s="135"/>
      <c r="T23" s="136"/>
      <c r="U23" s="136"/>
      <c r="V23" s="137"/>
      <c r="W23" s="101"/>
      <c r="X23" s="101"/>
      <c r="Y23" s="101"/>
    </row>
    <row r="24" spans="1:25" ht="20.25" hidden="1" customHeight="1" x14ac:dyDescent="0.15">
      <c r="A24" s="101"/>
      <c r="B24" s="109" t="s">
        <v>188</v>
      </c>
      <c r="C24" s="138"/>
      <c r="D24" s="138"/>
      <c r="E24" s="138"/>
      <c r="F24" s="138"/>
      <c r="G24" s="138"/>
      <c r="H24" s="138"/>
      <c r="I24" s="130"/>
      <c r="J24" s="130"/>
      <c r="K24" s="130"/>
      <c r="L24" s="139"/>
      <c r="M24" s="139"/>
      <c r="N24" s="130"/>
      <c r="O24" s="140"/>
      <c r="P24" s="141"/>
      <c r="Q24" s="141"/>
      <c r="R24" s="140"/>
      <c r="S24" s="141"/>
      <c r="T24" s="142"/>
      <c r="U24" s="142"/>
      <c r="V24" s="137"/>
      <c r="W24" s="101"/>
      <c r="X24" s="101"/>
      <c r="Y24" s="101"/>
    </row>
    <row r="25" spans="1:25" ht="21" hidden="1" customHeight="1" x14ac:dyDescent="0.15">
      <c r="A25" s="101"/>
      <c r="B25" s="425" t="s">
        <v>65</v>
      </c>
      <c r="C25" s="426"/>
      <c r="D25" s="426"/>
      <c r="E25" s="426"/>
      <c r="F25" s="426"/>
      <c r="G25" s="426"/>
      <c r="H25" s="426"/>
      <c r="I25" s="110" t="s">
        <v>66</v>
      </c>
      <c r="J25" s="110" t="s">
        <v>67</v>
      </c>
      <c r="K25" s="110" t="s">
        <v>68</v>
      </c>
      <c r="L25" s="110" t="s">
        <v>69</v>
      </c>
      <c r="M25" s="110" t="s">
        <v>70</v>
      </c>
      <c r="N25" s="110" t="s">
        <v>71</v>
      </c>
      <c r="O25" s="110" t="s">
        <v>72</v>
      </c>
      <c r="P25" s="110" t="s">
        <v>73</v>
      </c>
      <c r="Q25" s="110" t="s">
        <v>74</v>
      </c>
      <c r="R25" s="111" t="s">
        <v>75</v>
      </c>
      <c r="S25" s="111" t="s">
        <v>76</v>
      </c>
      <c r="T25" s="411" t="s">
        <v>202</v>
      </c>
      <c r="U25" s="412"/>
      <c r="V25" s="101"/>
      <c r="W25" s="101"/>
      <c r="X25" s="101"/>
      <c r="Y25" s="101"/>
    </row>
    <row r="26" spans="1:25" ht="21" hidden="1" customHeight="1" x14ac:dyDescent="0.15">
      <c r="A26" s="101"/>
      <c r="B26" s="112" t="s">
        <v>182</v>
      </c>
      <c r="C26" s="419" t="s">
        <v>186</v>
      </c>
      <c r="D26" s="420"/>
      <c r="E26" s="420"/>
      <c r="F26" s="420"/>
      <c r="G26" s="420"/>
      <c r="H26" s="420"/>
      <c r="I26" s="126"/>
      <c r="J26" s="126"/>
      <c r="K26" s="126"/>
      <c r="L26" s="126"/>
      <c r="M26" s="126"/>
      <c r="N26" s="126"/>
      <c r="O26" s="126"/>
      <c r="P26" s="126"/>
      <c r="Q26" s="126"/>
      <c r="R26" s="127"/>
      <c r="S26" s="126"/>
      <c r="T26" s="415">
        <f>SUM(I26:S26)</f>
        <v>0</v>
      </c>
      <c r="U26" s="416"/>
      <c r="V26" s="101"/>
      <c r="W26" s="101"/>
      <c r="X26" s="101"/>
      <c r="Y26" s="101"/>
    </row>
    <row r="27" spans="1:25" ht="21" hidden="1" customHeight="1" thickBot="1" x14ac:dyDescent="0.2">
      <c r="A27" s="101"/>
      <c r="B27" s="115" t="s">
        <v>183</v>
      </c>
      <c r="C27" s="439" t="str">
        <f>B26&amp;"のうち，常勤職員の総数（常勤換算）"</f>
        <v>hのうち，常勤職員の総数（常勤換算）</v>
      </c>
      <c r="D27" s="440"/>
      <c r="E27" s="440"/>
      <c r="F27" s="440"/>
      <c r="G27" s="440"/>
      <c r="H27" s="440"/>
      <c r="I27" s="126"/>
      <c r="J27" s="126"/>
      <c r="K27" s="126"/>
      <c r="L27" s="126"/>
      <c r="M27" s="126"/>
      <c r="N27" s="126"/>
      <c r="O27" s="126"/>
      <c r="P27" s="126"/>
      <c r="Q27" s="126"/>
      <c r="R27" s="127"/>
      <c r="S27" s="126"/>
      <c r="T27" s="415">
        <f>SUM(I27:S27)</f>
        <v>0</v>
      </c>
      <c r="U27" s="416"/>
      <c r="V27" s="101"/>
      <c r="W27" s="101"/>
      <c r="X27" s="101"/>
      <c r="Y27" s="101"/>
    </row>
    <row r="28" spans="1:25" ht="21" hidden="1" customHeight="1" thickBot="1" x14ac:dyDescent="0.2">
      <c r="A28" s="101"/>
      <c r="B28" s="421" t="s">
        <v>185</v>
      </c>
      <c r="C28" s="422"/>
      <c r="D28" s="422"/>
      <c r="E28" s="422"/>
      <c r="F28" s="422"/>
      <c r="G28" s="422"/>
      <c r="H28" s="422"/>
      <c r="I28" s="431" t="s">
        <v>173</v>
      </c>
      <c r="J28" s="432"/>
      <c r="K28" s="433"/>
      <c r="L28" s="429" t="str">
        <f>IFERROR(VLOOKUP($H$2,$X$5:$AD$7,7,FALSE),"")</f>
        <v>－</v>
      </c>
      <c r="M28" s="430"/>
      <c r="N28" s="143" t="s">
        <v>184</v>
      </c>
      <c r="O28" s="455" t="str">
        <f>AD4&amp;"の割合"</f>
        <v>常勤職員の割合</v>
      </c>
      <c r="P28" s="456"/>
      <c r="Q28" s="456"/>
      <c r="R28" s="456"/>
      <c r="S28" s="457"/>
      <c r="T28" s="423" t="str">
        <f>IFERROR(ROUNDDOWN(T27/$T26,3),"")</f>
        <v/>
      </c>
      <c r="U28" s="424"/>
      <c r="V28" s="101" t="s">
        <v>145</v>
      </c>
      <c r="W28" s="101"/>
      <c r="X28" s="101"/>
      <c r="Y28" s="101"/>
    </row>
    <row r="29" spans="1:25" ht="21" customHeight="1" x14ac:dyDescent="0.15">
      <c r="A29" s="101"/>
      <c r="B29" s="121"/>
      <c r="C29" s="121"/>
      <c r="D29" s="121"/>
      <c r="E29" s="121"/>
      <c r="F29" s="121"/>
      <c r="G29" s="121"/>
      <c r="H29" s="121"/>
      <c r="I29" s="130"/>
      <c r="J29" s="130"/>
      <c r="K29" s="130"/>
      <c r="L29" s="133"/>
      <c r="M29" s="133"/>
      <c r="N29" s="130"/>
      <c r="O29" s="144"/>
      <c r="P29" s="144"/>
      <c r="Q29" s="144"/>
      <c r="R29" s="144"/>
      <c r="S29" s="144"/>
      <c r="T29" s="136"/>
      <c r="U29" s="136"/>
      <c r="V29" s="101"/>
      <c r="W29" s="101"/>
      <c r="X29" s="101"/>
      <c r="Y29" s="101"/>
    </row>
    <row r="30" spans="1:25" ht="24" customHeight="1" x14ac:dyDescent="0.15">
      <c r="A30" s="99" t="s">
        <v>206</v>
      </c>
      <c r="B30" s="106"/>
      <c r="C30" s="106"/>
      <c r="D30" s="106"/>
      <c r="E30" s="106"/>
      <c r="F30" s="106"/>
      <c r="G30" s="106"/>
      <c r="H30" s="106"/>
      <c r="I30" s="106"/>
      <c r="J30" s="106"/>
      <c r="K30" s="106"/>
      <c r="L30" s="106"/>
      <c r="M30" s="106"/>
      <c r="N30" s="106"/>
      <c r="O30" s="101"/>
      <c r="P30" s="101"/>
      <c r="Q30" s="101"/>
      <c r="R30" s="101"/>
      <c r="S30" s="101"/>
      <c r="T30" s="101"/>
      <c r="V30" s="101"/>
    </row>
    <row r="31" spans="1:25" ht="21" customHeight="1" x14ac:dyDescent="0.15">
      <c r="A31" s="100"/>
      <c r="B31" s="408" t="s">
        <v>65</v>
      </c>
      <c r="C31" s="408"/>
      <c r="D31" s="408"/>
      <c r="E31" s="408"/>
      <c r="F31" s="408"/>
      <c r="G31" s="408"/>
      <c r="H31" s="408"/>
      <c r="I31" s="110" t="s">
        <v>66</v>
      </c>
      <c r="J31" s="110" t="s">
        <v>67</v>
      </c>
      <c r="K31" s="110" t="s">
        <v>68</v>
      </c>
      <c r="L31" s="110" t="s">
        <v>69</v>
      </c>
      <c r="M31" s="110" t="s">
        <v>70</v>
      </c>
      <c r="N31" s="110" t="s">
        <v>71</v>
      </c>
      <c r="O31" s="110" t="s">
        <v>72</v>
      </c>
      <c r="P31" s="110" t="s">
        <v>73</v>
      </c>
      <c r="Q31" s="110" t="s">
        <v>74</v>
      </c>
      <c r="R31" s="111" t="s">
        <v>75</v>
      </c>
      <c r="S31" s="111" t="s">
        <v>76</v>
      </c>
      <c r="T31" s="411" t="s">
        <v>202</v>
      </c>
      <c r="U31" s="412"/>
      <c r="V31" s="101"/>
    </row>
    <row r="32" spans="1:25" ht="21" customHeight="1" x14ac:dyDescent="0.15">
      <c r="B32" s="112" t="s">
        <v>144</v>
      </c>
      <c r="C32" s="413" t="s">
        <v>81</v>
      </c>
      <c r="D32" s="414"/>
      <c r="E32" s="414"/>
      <c r="F32" s="414"/>
      <c r="G32" s="414"/>
      <c r="H32" s="414"/>
      <c r="I32" s="124"/>
      <c r="J32" s="124"/>
      <c r="K32" s="124"/>
      <c r="L32" s="124"/>
      <c r="M32" s="124"/>
      <c r="N32" s="124"/>
      <c r="O32" s="124"/>
      <c r="P32" s="124"/>
      <c r="Q32" s="124"/>
      <c r="R32" s="125"/>
      <c r="S32" s="124"/>
      <c r="T32" s="415">
        <f>SUM(I32:S32)</f>
        <v>0</v>
      </c>
      <c r="U32" s="416"/>
    </row>
    <row r="33" spans="1:22" ht="21" customHeight="1" thickBot="1" x14ac:dyDescent="0.2">
      <c r="B33" s="115" t="s">
        <v>143</v>
      </c>
      <c r="C33" s="417" t="s">
        <v>82</v>
      </c>
      <c r="D33" s="418"/>
      <c r="E33" s="418"/>
      <c r="F33" s="418"/>
      <c r="G33" s="418"/>
      <c r="H33" s="418"/>
      <c r="I33" s="124"/>
      <c r="J33" s="124"/>
      <c r="K33" s="124"/>
      <c r="L33" s="124"/>
      <c r="M33" s="124"/>
      <c r="N33" s="124"/>
      <c r="O33" s="124"/>
      <c r="P33" s="124"/>
      <c r="Q33" s="124"/>
      <c r="R33" s="125"/>
      <c r="S33" s="124"/>
      <c r="T33" s="415">
        <f>SUM(I33:S33)</f>
        <v>0</v>
      </c>
      <c r="U33" s="416"/>
    </row>
    <row r="34" spans="1:22" ht="21" customHeight="1" thickBot="1" x14ac:dyDescent="0.2">
      <c r="B34" s="408" t="s">
        <v>142</v>
      </c>
      <c r="C34" s="408"/>
      <c r="D34" s="408"/>
      <c r="E34" s="408"/>
      <c r="F34" s="408"/>
      <c r="G34" s="408"/>
      <c r="H34" s="408"/>
      <c r="I34" s="145"/>
      <c r="J34" s="145"/>
      <c r="K34" s="145"/>
      <c r="T34" s="409" t="str">
        <f>IFERROR(ROUNDDOWN(T33/T32*100,1),"")</f>
        <v/>
      </c>
      <c r="U34" s="410"/>
    </row>
    <row r="35" spans="1:22" ht="20.25" customHeight="1" x14ac:dyDescent="0.15">
      <c r="B35" s="106" t="s">
        <v>83</v>
      </c>
      <c r="D35" s="145"/>
      <c r="E35" s="145"/>
      <c r="F35" s="145"/>
      <c r="G35" s="145"/>
      <c r="H35" s="145"/>
      <c r="I35" s="145"/>
      <c r="J35" s="145"/>
      <c r="K35" s="145"/>
      <c r="U35" s="120" t="s">
        <v>80</v>
      </c>
    </row>
    <row r="36" spans="1:22" ht="15" customHeight="1" x14ac:dyDescent="0.15">
      <c r="B36" s="145"/>
      <c r="D36" s="145"/>
      <c r="E36" s="145"/>
      <c r="F36" s="145"/>
      <c r="G36" s="145"/>
      <c r="H36" s="145"/>
      <c r="I36" s="145"/>
      <c r="J36" s="145"/>
      <c r="K36" s="145"/>
    </row>
    <row r="37" spans="1:22" ht="23.25" customHeight="1" x14ac:dyDescent="0.15">
      <c r="A37" s="99" t="s">
        <v>207</v>
      </c>
      <c r="B37" s="106"/>
      <c r="C37" s="106"/>
      <c r="D37" s="106"/>
      <c r="E37" s="106"/>
      <c r="F37" s="106"/>
      <c r="G37" s="106"/>
      <c r="H37" s="106"/>
      <c r="I37" s="106"/>
      <c r="J37" s="106"/>
      <c r="K37" s="106"/>
      <c r="L37" s="106"/>
      <c r="M37" s="106"/>
      <c r="N37" s="106"/>
      <c r="O37" s="101"/>
      <c r="P37" s="101"/>
      <c r="Q37" s="101"/>
      <c r="R37" s="101"/>
      <c r="S37" s="101"/>
      <c r="T37" s="101"/>
      <c r="U37" s="101"/>
      <c r="V37" s="101"/>
    </row>
    <row r="38" spans="1:22" ht="23.25" customHeight="1" x14ac:dyDescent="0.15">
      <c r="A38" s="100"/>
      <c r="B38" s="408" t="s">
        <v>65</v>
      </c>
      <c r="C38" s="408"/>
      <c r="D38" s="408"/>
      <c r="E38" s="408"/>
      <c r="F38" s="408"/>
      <c r="G38" s="408"/>
      <c r="H38" s="408"/>
      <c r="I38" s="110" t="s">
        <v>66</v>
      </c>
      <c r="J38" s="110" t="s">
        <v>67</v>
      </c>
      <c r="K38" s="110" t="s">
        <v>68</v>
      </c>
      <c r="L38" s="110" t="s">
        <v>69</v>
      </c>
      <c r="M38" s="110" t="s">
        <v>70</v>
      </c>
      <c r="N38" s="110" t="s">
        <v>71</v>
      </c>
      <c r="O38" s="110" t="s">
        <v>72</v>
      </c>
      <c r="P38" s="110" t="s">
        <v>73</v>
      </c>
      <c r="Q38" s="110" t="s">
        <v>74</v>
      </c>
      <c r="R38" s="111" t="s">
        <v>75</v>
      </c>
      <c r="S38" s="111" t="s">
        <v>76</v>
      </c>
      <c r="T38" s="411" t="s">
        <v>202</v>
      </c>
      <c r="U38" s="412"/>
      <c r="V38" s="101"/>
    </row>
    <row r="39" spans="1:22" ht="21" customHeight="1" x14ac:dyDescent="0.15">
      <c r="B39" s="112" t="s">
        <v>141</v>
      </c>
      <c r="C39" s="413" t="s">
        <v>81</v>
      </c>
      <c r="D39" s="414"/>
      <c r="E39" s="414"/>
      <c r="F39" s="414"/>
      <c r="G39" s="414"/>
      <c r="H39" s="414"/>
      <c r="I39" s="124"/>
      <c r="J39" s="124"/>
      <c r="K39" s="124"/>
      <c r="L39" s="124"/>
      <c r="M39" s="124"/>
      <c r="N39" s="124"/>
      <c r="O39" s="124"/>
      <c r="P39" s="124"/>
      <c r="Q39" s="124"/>
      <c r="R39" s="125"/>
      <c r="S39" s="124"/>
      <c r="T39" s="415">
        <f>SUM(I39:S39)</f>
        <v>0</v>
      </c>
      <c r="U39" s="416"/>
    </row>
    <row r="40" spans="1:22" ht="21" customHeight="1" thickBot="1" x14ac:dyDescent="0.2">
      <c r="B40" s="115" t="s">
        <v>140</v>
      </c>
      <c r="C40" s="417" t="s">
        <v>84</v>
      </c>
      <c r="D40" s="418"/>
      <c r="E40" s="418"/>
      <c r="F40" s="418"/>
      <c r="G40" s="418"/>
      <c r="H40" s="418"/>
      <c r="I40" s="124"/>
      <c r="J40" s="124"/>
      <c r="K40" s="124"/>
      <c r="L40" s="124"/>
      <c r="M40" s="124"/>
      <c r="N40" s="124"/>
      <c r="O40" s="124"/>
      <c r="P40" s="124"/>
      <c r="Q40" s="124"/>
      <c r="R40" s="125"/>
      <c r="S40" s="124"/>
      <c r="T40" s="415">
        <f>SUM(I40:S40)</f>
        <v>0</v>
      </c>
      <c r="U40" s="416"/>
    </row>
    <row r="41" spans="1:22" ht="21" customHeight="1" thickBot="1" x14ac:dyDescent="0.2">
      <c r="B41" s="408" t="s">
        <v>139</v>
      </c>
      <c r="C41" s="408"/>
      <c r="D41" s="408"/>
      <c r="E41" s="408"/>
      <c r="F41" s="408"/>
      <c r="G41" s="408"/>
      <c r="H41" s="408"/>
      <c r="I41" s="145"/>
      <c r="J41" s="145"/>
      <c r="K41" s="145"/>
      <c r="T41" s="409" t="str">
        <f>IFERROR(ROUNDDOWN(T40/T39*100,1),"")</f>
        <v/>
      </c>
      <c r="U41" s="410"/>
    </row>
    <row r="42" spans="1:22" ht="21.75" customHeight="1" x14ac:dyDescent="0.15">
      <c r="B42" s="106" t="s">
        <v>83</v>
      </c>
      <c r="D42" s="145"/>
      <c r="E42" s="145"/>
      <c r="F42" s="145"/>
      <c r="G42" s="145"/>
      <c r="H42" s="145"/>
      <c r="I42" s="145"/>
      <c r="J42" s="145"/>
      <c r="K42" s="145"/>
      <c r="U42" s="120" t="s">
        <v>85</v>
      </c>
    </row>
  </sheetData>
  <sheetProtection sheet="1" objects="1" scenarios="1"/>
  <mergeCells count="76">
    <mergeCell ref="K2:U2"/>
    <mergeCell ref="B25:H25"/>
    <mergeCell ref="T25:U25"/>
    <mergeCell ref="I28:K28"/>
    <mergeCell ref="L28:M28"/>
    <mergeCell ref="C27:H27"/>
    <mergeCell ref="T27:U27"/>
    <mergeCell ref="B28:H28"/>
    <mergeCell ref="O28:S28"/>
    <mergeCell ref="T28:U28"/>
    <mergeCell ref="O13:S13"/>
    <mergeCell ref="B22:H22"/>
    <mergeCell ref="O21:S21"/>
    <mergeCell ref="T22:U22"/>
    <mergeCell ref="C20:H20"/>
    <mergeCell ref="T20:U20"/>
    <mergeCell ref="B21:H21"/>
    <mergeCell ref="T21:U21"/>
    <mergeCell ref="N21:N22"/>
    <mergeCell ref="C19:H19"/>
    <mergeCell ref="I22:K22"/>
    <mergeCell ref="L22:M22"/>
    <mergeCell ref="T19:U19"/>
    <mergeCell ref="O22:S22"/>
    <mergeCell ref="I12:K12"/>
    <mergeCell ref="I13:K13"/>
    <mergeCell ref="L11:M11"/>
    <mergeCell ref="L12:M12"/>
    <mergeCell ref="I21:K21"/>
    <mergeCell ref="L21:M21"/>
    <mergeCell ref="E2:G2"/>
    <mergeCell ref="H2:J2"/>
    <mergeCell ref="T12:U12"/>
    <mergeCell ref="B12:H12"/>
    <mergeCell ref="C10:H10"/>
    <mergeCell ref="T10:U10"/>
    <mergeCell ref="O11:S11"/>
    <mergeCell ref="O12:S12"/>
    <mergeCell ref="B6:H6"/>
    <mergeCell ref="T6:U6"/>
    <mergeCell ref="C7:H7"/>
    <mergeCell ref="T7:U7"/>
    <mergeCell ref="C9:H9"/>
    <mergeCell ref="T9:U9"/>
    <mergeCell ref="C8:H8"/>
    <mergeCell ref="T8:U8"/>
    <mergeCell ref="B31:H31"/>
    <mergeCell ref="T31:U31"/>
    <mergeCell ref="C26:H26"/>
    <mergeCell ref="T26:U26"/>
    <mergeCell ref="B11:H11"/>
    <mergeCell ref="T11:U11"/>
    <mergeCell ref="B17:H17"/>
    <mergeCell ref="T17:U17"/>
    <mergeCell ref="C18:H18"/>
    <mergeCell ref="T18:U18"/>
    <mergeCell ref="B14:K14"/>
    <mergeCell ref="B13:H13"/>
    <mergeCell ref="T13:U13"/>
    <mergeCell ref="L13:M13"/>
    <mergeCell ref="I11:K11"/>
    <mergeCell ref="N11:N13"/>
    <mergeCell ref="C32:H32"/>
    <mergeCell ref="T32:U32"/>
    <mergeCell ref="C33:H33"/>
    <mergeCell ref="T33:U33"/>
    <mergeCell ref="B34:H34"/>
    <mergeCell ref="T34:U34"/>
    <mergeCell ref="B41:H41"/>
    <mergeCell ref="T41:U41"/>
    <mergeCell ref="B38:H38"/>
    <mergeCell ref="T38:U38"/>
    <mergeCell ref="C39:H39"/>
    <mergeCell ref="T39:U39"/>
    <mergeCell ref="C40:H40"/>
    <mergeCell ref="T40:U40"/>
  </mergeCells>
  <phoneticPr fontId="2"/>
  <dataValidations count="1">
    <dataValidation type="list" allowBlank="1" showInputMessage="1" showErrorMessage="1" sqref="H2:J2">
      <formula1>$X$5:$X$8</formula1>
    </dataValidation>
  </dataValidations>
  <pageMargins left="0.31496062992125984" right="0.31496062992125984" top="0.47244094488188981" bottom="0.27559055118110237" header="0.31496062992125984" footer="0.19685039370078741"/>
  <pageSetup paperSize="9" scale="83" fitToHeight="0" orientation="landscape" r:id="rId1"/>
  <headerFooter>
    <oddFooter xml:space="preserve">&amp;R&amp;P / &amp;N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33"/>
  <sheetViews>
    <sheetView view="pageBreakPreview" zoomScaleNormal="100" zoomScaleSheetLayoutView="100" workbookViewId="0">
      <selection sqref="A1:B1"/>
    </sheetView>
  </sheetViews>
  <sheetFormatPr defaultRowHeight="12" x14ac:dyDescent="0.15"/>
  <cols>
    <col min="1" max="1" width="15.5" style="56" customWidth="1"/>
    <col min="2" max="2" width="4.5" style="56" bestFit="1" customWidth="1"/>
    <col min="3" max="3" width="12.25" style="56" customWidth="1"/>
    <col min="4" max="34" width="3.125" style="56" customWidth="1"/>
    <col min="35" max="35" width="7.5" style="56" customWidth="1"/>
    <col min="36" max="36" width="7.75" style="56" customWidth="1"/>
    <col min="37" max="16384" width="9" style="56"/>
  </cols>
  <sheetData>
    <row r="1" spans="1:36" ht="18" customHeight="1" x14ac:dyDescent="0.15">
      <c r="A1" s="56" t="s">
        <v>86</v>
      </c>
      <c r="AJ1" s="57" t="s">
        <v>87</v>
      </c>
    </row>
    <row r="2" spans="1:36" ht="18" customHeight="1" x14ac:dyDescent="0.15">
      <c r="A2" s="56" t="s">
        <v>88</v>
      </c>
      <c r="AJ2" s="57" t="s">
        <v>147</v>
      </c>
    </row>
    <row r="3" spans="1:36" ht="18" customHeight="1" thickBot="1" x14ac:dyDescent="0.2">
      <c r="A3" s="460" t="s">
        <v>89</v>
      </c>
      <c r="B3" s="460"/>
      <c r="C3" s="460"/>
      <c r="D3" s="460"/>
      <c r="E3" s="460"/>
      <c r="F3" s="460"/>
      <c r="G3" s="460"/>
      <c r="H3" s="460"/>
      <c r="I3" s="460"/>
      <c r="J3" s="460"/>
      <c r="K3" s="460"/>
      <c r="L3" s="460"/>
      <c r="M3" s="460"/>
      <c r="N3" s="460"/>
      <c r="O3" s="460"/>
      <c r="P3" s="460"/>
      <c r="Q3" s="460"/>
      <c r="R3" s="460"/>
      <c r="S3" s="460"/>
      <c r="T3" s="460"/>
      <c r="U3" s="460"/>
      <c r="V3" s="460"/>
      <c r="W3" s="460"/>
      <c r="X3" s="460"/>
      <c r="Y3" s="460"/>
      <c r="Z3" s="460"/>
      <c r="AA3" s="460"/>
      <c r="AB3" s="460"/>
      <c r="AC3" s="460"/>
      <c r="AD3" s="460"/>
      <c r="AE3" s="460"/>
      <c r="AF3" s="460"/>
      <c r="AG3" s="460"/>
      <c r="AH3" s="460"/>
      <c r="AI3" s="460"/>
      <c r="AJ3" s="460"/>
    </row>
    <row r="4" spans="1:36" ht="19.5" customHeight="1" x14ac:dyDescent="0.15">
      <c r="A4" s="461" t="s">
        <v>90</v>
      </c>
      <c r="B4" s="463" t="s">
        <v>91</v>
      </c>
      <c r="C4" s="465" t="s">
        <v>92</v>
      </c>
      <c r="D4" s="58">
        <v>1</v>
      </c>
      <c r="E4" s="59">
        <v>2</v>
      </c>
      <c r="F4" s="59">
        <v>3</v>
      </c>
      <c r="G4" s="59">
        <v>4</v>
      </c>
      <c r="H4" s="59">
        <v>5</v>
      </c>
      <c r="I4" s="59">
        <v>6</v>
      </c>
      <c r="J4" s="59">
        <v>7</v>
      </c>
      <c r="K4" s="59">
        <v>8</v>
      </c>
      <c r="L4" s="59">
        <v>9</v>
      </c>
      <c r="M4" s="59">
        <v>10</v>
      </c>
      <c r="N4" s="59">
        <v>11</v>
      </c>
      <c r="O4" s="59">
        <v>12</v>
      </c>
      <c r="P4" s="59">
        <v>13</v>
      </c>
      <c r="Q4" s="59">
        <v>14</v>
      </c>
      <c r="R4" s="59">
        <v>15</v>
      </c>
      <c r="S4" s="59">
        <v>16</v>
      </c>
      <c r="T4" s="59">
        <v>17</v>
      </c>
      <c r="U4" s="59">
        <v>18</v>
      </c>
      <c r="V4" s="59">
        <v>19</v>
      </c>
      <c r="W4" s="59">
        <v>20</v>
      </c>
      <c r="X4" s="59">
        <v>21</v>
      </c>
      <c r="Y4" s="59">
        <v>22</v>
      </c>
      <c r="Z4" s="59">
        <v>23</v>
      </c>
      <c r="AA4" s="59">
        <v>24</v>
      </c>
      <c r="AB4" s="59">
        <v>25</v>
      </c>
      <c r="AC4" s="59">
        <v>26</v>
      </c>
      <c r="AD4" s="59">
        <v>27</v>
      </c>
      <c r="AE4" s="59">
        <v>28</v>
      </c>
      <c r="AF4" s="59">
        <v>29</v>
      </c>
      <c r="AG4" s="59">
        <v>30</v>
      </c>
      <c r="AH4" s="60">
        <v>31</v>
      </c>
      <c r="AI4" s="467" t="s">
        <v>93</v>
      </c>
      <c r="AJ4" s="469" t="s">
        <v>94</v>
      </c>
    </row>
    <row r="5" spans="1:36" ht="19.5" customHeight="1" x14ac:dyDescent="0.15">
      <c r="A5" s="462"/>
      <c r="B5" s="464"/>
      <c r="C5" s="466"/>
      <c r="D5" s="61" t="s">
        <v>146</v>
      </c>
      <c r="E5" s="62"/>
      <c r="F5" s="62"/>
      <c r="G5" s="62"/>
      <c r="H5" s="62"/>
      <c r="I5" s="62"/>
      <c r="J5" s="62"/>
      <c r="K5" s="62"/>
      <c r="L5" s="62"/>
      <c r="M5" s="62"/>
      <c r="N5" s="62"/>
      <c r="O5" s="62"/>
      <c r="P5" s="62"/>
      <c r="Q5" s="62"/>
      <c r="R5" s="62"/>
      <c r="S5" s="62"/>
      <c r="T5" s="62"/>
      <c r="U5" s="62"/>
      <c r="V5" s="62"/>
      <c r="W5" s="62"/>
      <c r="X5" s="62"/>
      <c r="Y5" s="62"/>
      <c r="Z5" s="62"/>
      <c r="AA5" s="62"/>
      <c r="AB5" s="62"/>
      <c r="AC5" s="62"/>
      <c r="AD5" s="62"/>
      <c r="AE5" s="62"/>
      <c r="AF5" s="62"/>
      <c r="AG5" s="62"/>
      <c r="AH5" s="63"/>
      <c r="AI5" s="468"/>
      <c r="AJ5" s="470"/>
    </row>
    <row r="6" spans="1:36" ht="18" customHeight="1" x14ac:dyDescent="0.15">
      <c r="A6" s="64" t="s">
        <v>95</v>
      </c>
      <c r="B6" s="65"/>
      <c r="C6" s="66"/>
      <c r="D6" s="64"/>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8"/>
      <c r="AI6" s="69">
        <f t="shared" ref="AI6:AI25" si="0">SUM(D6:AH6)</f>
        <v>0</v>
      </c>
      <c r="AJ6" s="471"/>
    </row>
    <row r="7" spans="1:36" ht="18" customHeight="1" x14ac:dyDescent="0.15">
      <c r="A7" s="64"/>
      <c r="B7" s="65"/>
      <c r="C7" s="66"/>
      <c r="D7" s="64"/>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8"/>
      <c r="AI7" s="69">
        <f t="shared" si="0"/>
        <v>0</v>
      </c>
      <c r="AJ7" s="472"/>
    </row>
    <row r="8" spans="1:36" ht="18" customHeight="1" x14ac:dyDescent="0.15">
      <c r="A8" s="64"/>
      <c r="B8" s="65"/>
      <c r="C8" s="66"/>
      <c r="D8" s="64"/>
      <c r="E8" s="67"/>
      <c r="F8" s="67"/>
      <c r="G8" s="67"/>
      <c r="H8" s="67"/>
      <c r="I8" s="67"/>
      <c r="J8" s="67"/>
      <c r="K8" s="67"/>
      <c r="L8" s="67"/>
      <c r="M8" s="67"/>
      <c r="N8" s="67"/>
      <c r="O8" s="67"/>
      <c r="P8" s="67"/>
      <c r="Q8" s="67"/>
      <c r="R8" s="67"/>
      <c r="S8" s="67"/>
      <c r="T8" s="67"/>
      <c r="U8" s="67"/>
      <c r="V8" s="67"/>
      <c r="W8" s="67"/>
      <c r="X8" s="67"/>
      <c r="Y8" s="67"/>
      <c r="Z8" s="67"/>
      <c r="AA8" s="67"/>
      <c r="AB8" s="67"/>
      <c r="AC8" s="67"/>
      <c r="AD8" s="67"/>
      <c r="AE8" s="67"/>
      <c r="AF8" s="67"/>
      <c r="AG8" s="67"/>
      <c r="AH8" s="68"/>
      <c r="AI8" s="69">
        <f t="shared" si="0"/>
        <v>0</v>
      </c>
      <c r="AJ8" s="472"/>
    </row>
    <row r="9" spans="1:36" ht="18" customHeight="1" x14ac:dyDescent="0.15">
      <c r="A9" s="64"/>
      <c r="B9" s="65"/>
      <c r="C9" s="66"/>
      <c r="D9" s="64"/>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8"/>
      <c r="AI9" s="69">
        <f t="shared" si="0"/>
        <v>0</v>
      </c>
      <c r="AJ9" s="472"/>
    </row>
    <row r="10" spans="1:36" ht="18" customHeight="1" x14ac:dyDescent="0.15">
      <c r="A10" s="64"/>
      <c r="B10" s="65"/>
      <c r="C10" s="66"/>
      <c r="D10" s="64"/>
      <c r="E10" s="67"/>
      <c r="F10" s="67"/>
      <c r="G10" s="67"/>
      <c r="H10" s="67"/>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7"/>
      <c r="AH10" s="68"/>
      <c r="AI10" s="69">
        <f t="shared" si="0"/>
        <v>0</v>
      </c>
      <c r="AJ10" s="472"/>
    </row>
    <row r="11" spans="1:36" ht="18" customHeight="1" x14ac:dyDescent="0.15">
      <c r="A11" s="64"/>
      <c r="B11" s="65"/>
      <c r="C11" s="66"/>
      <c r="D11" s="64"/>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8"/>
      <c r="AI11" s="69">
        <f t="shared" si="0"/>
        <v>0</v>
      </c>
      <c r="AJ11" s="472"/>
    </row>
    <row r="12" spans="1:36" ht="18" customHeight="1" x14ac:dyDescent="0.15">
      <c r="A12" s="64"/>
      <c r="B12" s="65"/>
      <c r="C12" s="66"/>
      <c r="D12" s="64"/>
      <c r="E12" s="67"/>
      <c r="F12" s="67"/>
      <c r="G12" s="67"/>
      <c r="H12" s="67"/>
      <c r="I12" s="67"/>
      <c r="J12" s="67"/>
      <c r="K12" s="67"/>
      <c r="L12" s="67"/>
      <c r="M12" s="67"/>
      <c r="N12" s="67"/>
      <c r="O12" s="67"/>
      <c r="P12" s="67"/>
      <c r="Q12" s="67"/>
      <c r="R12" s="67"/>
      <c r="S12" s="67"/>
      <c r="T12" s="67"/>
      <c r="U12" s="67"/>
      <c r="V12" s="67"/>
      <c r="W12" s="67"/>
      <c r="X12" s="67"/>
      <c r="Y12" s="67"/>
      <c r="Z12" s="67"/>
      <c r="AA12" s="67"/>
      <c r="AB12" s="67"/>
      <c r="AC12" s="67"/>
      <c r="AD12" s="67"/>
      <c r="AE12" s="67"/>
      <c r="AF12" s="67"/>
      <c r="AG12" s="67"/>
      <c r="AH12" s="68"/>
      <c r="AI12" s="69">
        <f t="shared" si="0"/>
        <v>0</v>
      </c>
      <c r="AJ12" s="472"/>
    </row>
    <row r="13" spans="1:36" ht="18" customHeight="1" x14ac:dyDescent="0.15">
      <c r="A13" s="64"/>
      <c r="B13" s="65"/>
      <c r="C13" s="66"/>
      <c r="D13" s="64"/>
      <c r="E13" s="67"/>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8"/>
      <c r="AI13" s="69">
        <f t="shared" si="0"/>
        <v>0</v>
      </c>
      <c r="AJ13" s="472"/>
    </row>
    <row r="14" spans="1:36" ht="18" customHeight="1" x14ac:dyDescent="0.15">
      <c r="A14" s="64"/>
      <c r="B14" s="65"/>
      <c r="C14" s="66"/>
      <c r="D14" s="64"/>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8"/>
      <c r="AI14" s="69">
        <f t="shared" si="0"/>
        <v>0</v>
      </c>
      <c r="AJ14" s="472"/>
    </row>
    <row r="15" spans="1:36" ht="18" customHeight="1" x14ac:dyDescent="0.15">
      <c r="A15" s="64"/>
      <c r="B15" s="65"/>
      <c r="C15" s="66"/>
      <c r="D15" s="64"/>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8"/>
      <c r="AI15" s="69">
        <f t="shared" si="0"/>
        <v>0</v>
      </c>
      <c r="AJ15" s="472"/>
    </row>
    <row r="16" spans="1:36" ht="18" customHeight="1" x14ac:dyDescent="0.15">
      <c r="A16" s="64"/>
      <c r="B16" s="65"/>
      <c r="C16" s="66"/>
      <c r="D16" s="64"/>
      <c r="E16" s="67"/>
      <c r="F16" s="67"/>
      <c r="G16" s="67"/>
      <c r="H16" s="67"/>
      <c r="I16" s="67"/>
      <c r="J16" s="67"/>
      <c r="K16" s="67"/>
      <c r="L16" s="67"/>
      <c r="M16" s="67"/>
      <c r="N16" s="67"/>
      <c r="O16" s="67"/>
      <c r="P16" s="67"/>
      <c r="Q16" s="67"/>
      <c r="R16" s="67"/>
      <c r="S16" s="67"/>
      <c r="T16" s="67"/>
      <c r="U16" s="67"/>
      <c r="V16" s="67"/>
      <c r="W16" s="67"/>
      <c r="X16" s="67"/>
      <c r="Y16" s="67"/>
      <c r="Z16" s="67"/>
      <c r="AA16" s="67"/>
      <c r="AB16" s="67"/>
      <c r="AC16" s="67"/>
      <c r="AD16" s="67"/>
      <c r="AE16" s="67"/>
      <c r="AF16" s="67"/>
      <c r="AG16" s="67"/>
      <c r="AH16" s="68"/>
      <c r="AI16" s="69">
        <f t="shared" si="0"/>
        <v>0</v>
      </c>
      <c r="AJ16" s="472"/>
    </row>
    <row r="17" spans="1:36" ht="18" customHeight="1" x14ac:dyDescent="0.15">
      <c r="A17" s="64"/>
      <c r="B17" s="65"/>
      <c r="C17" s="66"/>
      <c r="D17" s="64"/>
      <c r="E17" s="67"/>
      <c r="F17" s="67"/>
      <c r="G17" s="67"/>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67"/>
      <c r="AH17" s="68"/>
      <c r="AI17" s="69">
        <f t="shared" si="0"/>
        <v>0</v>
      </c>
      <c r="AJ17" s="472"/>
    </row>
    <row r="18" spans="1:36" ht="18" customHeight="1" x14ac:dyDescent="0.15">
      <c r="A18" s="64"/>
      <c r="B18" s="65"/>
      <c r="C18" s="66"/>
      <c r="D18" s="64"/>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8"/>
      <c r="AI18" s="69">
        <f t="shared" si="0"/>
        <v>0</v>
      </c>
      <c r="AJ18" s="472"/>
    </row>
    <row r="19" spans="1:36" ht="18" customHeight="1" x14ac:dyDescent="0.15">
      <c r="A19" s="64"/>
      <c r="B19" s="65"/>
      <c r="C19" s="66"/>
      <c r="D19" s="64"/>
      <c r="E19" s="67"/>
      <c r="F19" s="67"/>
      <c r="G19" s="67"/>
      <c r="H19" s="67"/>
      <c r="I19" s="67"/>
      <c r="J19" s="67"/>
      <c r="K19" s="67"/>
      <c r="L19" s="67"/>
      <c r="M19" s="67"/>
      <c r="N19" s="67"/>
      <c r="O19" s="67"/>
      <c r="P19" s="67"/>
      <c r="Q19" s="67"/>
      <c r="R19" s="67"/>
      <c r="S19" s="67"/>
      <c r="T19" s="67"/>
      <c r="U19" s="67"/>
      <c r="V19" s="67"/>
      <c r="W19" s="67"/>
      <c r="X19" s="67"/>
      <c r="Y19" s="67"/>
      <c r="Z19" s="67"/>
      <c r="AA19" s="67"/>
      <c r="AB19" s="67"/>
      <c r="AC19" s="67"/>
      <c r="AD19" s="67"/>
      <c r="AE19" s="67"/>
      <c r="AF19" s="67"/>
      <c r="AG19" s="67"/>
      <c r="AH19" s="68"/>
      <c r="AI19" s="69">
        <f t="shared" si="0"/>
        <v>0</v>
      </c>
      <c r="AJ19" s="472"/>
    </row>
    <row r="20" spans="1:36" ht="18" customHeight="1" x14ac:dyDescent="0.15">
      <c r="A20" s="64"/>
      <c r="B20" s="65"/>
      <c r="C20" s="66"/>
      <c r="D20" s="64"/>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8"/>
      <c r="AI20" s="69">
        <f t="shared" si="0"/>
        <v>0</v>
      </c>
      <c r="AJ20" s="472"/>
    </row>
    <row r="21" spans="1:36" ht="18" customHeight="1" x14ac:dyDescent="0.15">
      <c r="A21" s="64"/>
      <c r="B21" s="65"/>
      <c r="C21" s="66"/>
      <c r="D21" s="64"/>
      <c r="E21" s="67"/>
      <c r="F21" s="67"/>
      <c r="G21" s="67"/>
      <c r="H21" s="67"/>
      <c r="I21" s="67"/>
      <c r="J21" s="67"/>
      <c r="K21" s="67"/>
      <c r="L21" s="67"/>
      <c r="M21" s="67"/>
      <c r="N21" s="67"/>
      <c r="O21" s="67"/>
      <c r="P21" s="67"/>
      <c r="Q21" s="67"/>
      <c r="R21" s="67"/>
      <c r="S21" s="67"/>
      <c r="T21" s="67"/>
      <c r="U21" s="67"/>
      <c r="V21" s="67"/>
      <c r="W21" s="67"/>
      <c r="X21" s="67"/>
      <c r="Y21" s="67"/>
      <c r="Z21" s="67"/>
      <c r="AA21" s="67"/>
      <c r="AB21" s="67"/>
      <c r="AC21" s="67"/>
      <c r="AD21" s="67"/>
      <c r="AE21" s="67"/>
      <c r="AF21" s="67"/>
      <c r="AG21" s="67"/>
      <c r="AH21" s="68"/>
      <c r="AI21" s="69">
        <f t="shared" si="0"/>
        <v>0</v>
      </c>
      <c r="AJ21" s="472"/>
    </row>
    <row r="22" spans="1:36" ht="18" customHeight="1" x14ac:dyDescent="0.15">
      <c r="A22" s="64"/>
      <c r="B22" s="65"/>
      <c r="C22" s="66"/>
      <c r="D22" s="64"/>
      <c r="E22" s="67"/>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7"/>
      <c r="AG22" s="67"/>
      <c r="AH22" s="68"/>
      <c r="AI22" s="69">
        <f t="shared" si="0"/>
        <v>0</v>
      </c>
      <c r="AJ22" s="472"/>
    </row>
    <row r="23" spans="1:36" ht="18" customHeight="1" x14ac:dyDescent="0.15">
      <c r="A23" s="64"/>
      <c r="B23" s="65"/>
      <c r="C23" s="66"/>
      <c r="D23" s="64"/>
      <c r="E23" s="67"/>
      <c r="F23" s="67"/>
      <c r="G23" s="67"/>
      <c r="H23" s="67"/>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67"/>
      <c r="AH23" s="68"/>
      <c r="AI23" s="69">
        <f t="shared" si="0"/>
        <v>0</v>
      </c>
      <c r="AJ23" s="472"/>
    </row>
    <row r="24" spans="1:36" ht="18" customHeight="1" x14ac:dyDescent="0.15">
      <c r="A24" s="64"/>
      <c r="B24" s="65"/>
      <c r="C24" s="66"/>
      <c r="D24" s="64"/>
      <c r="E24" s="67"/>
      <c r="F24" s="67"/>
      <c r="G24" s="67"/>
      <c r="H24" s="67"/>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67"/>
      <c r="AH24" s="68"/>
      <c r="AI24" s="69">
        <f t="shared" si="0"/>
        <v>0</v>
      </c>
      <c r="AJ24" s="472"/>
    </row>
    <row r="25" spans="1:36" ht="18" customHeight="1" thickBot="1" x14ac:dyDescent="0.2">
      <c r="A25" s="70"/>
      <c r="B25" s="71"/>
      <c r="C25" s="72"/>
      <c r="D25" s="70"/>
      <c r="E25" s="73"/>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c r="AH25" s="74"/>
      <c r="AI25" s="75">
        <f t="shared" si="0"/>
        <v>0</v>
      </c>
      <c r="AJ25" s="473"/>
    </row>
    <row r="27" spans="1:36" ht="15.75" customHeight="1" x14ac:dyDescent="0.15">
      <c r="A27" s="474" t="s">
        <v>96</v>
      </c>
      <c r="B27" s="474"/>
      <c r="C27" s="474"/>
      <c r="D27" s="474"/>
      <c r="E27" s="474"/>
      <c r="F27" s="474"/>
      <c r="G27" s="474"/>
      <c r="H27" s="474"/>
      <c r="I27" s="474"/>
      <c r="J27" s="474"/>
      <c r="K27" s="474"/>
      <c r="L27" s="474"/>
      <c r="M27" s="474"/>
      <c r="N27" s="474"/>
      <c r="O27" s="474"/>
      <c r="P27" s="474"/>
      <c r="Q27" s="474"/>
      <c r="R27" s="474"/>
      <c r="S27" s="474"/>
      <c r="T27" s="474"/>
      <c r="U27" s="474"/>
      <c r="V27" s="474"/>
      <c r="W27" s="474"/>
      <c r="X27" s="474"/>
      <c r="Y27" s="474"/>
      <c r="Z27" s="474"/>
      <c r="AA27" s="474"/>
      <c r="AB27" s="474"/>
      <c r="AC27" s="474"/>
      <c r="AD27" s="474"/>
      <c r="AE27" s="474"/>
      <c r="AF27" s="474"/>
      <c r="AG27" s="474"/>
      <c r="AH27" s="474"/>
      <c r="AI27" s="474"/>
      <c r="AJ27" s="474"/>
    </row>
    <row r="28" spans="1:36" ht="18.75" customHeight="1" x14ac:dyDescent="0.15">
      <c r="A28" s="56" t="s">
        <v>97</v>
      </c>
    </row>
    <row r="29" spans="1:36" ht="18.75" customHeight="1" x14ac:dyDescent="0.15">
      <c r="A29" s="474" t="s">
        <v>98</v>
      </c>
      <c r="B29" s="474"/>
      <c r="C29" s="474"/>
      <c r="D29" s="474"/>
      <c r="E29" s="474"/>
      <c r="F29" s="474"/>
      <c r="G29" s="474"/>
      <c r="H29" s="474"/>
      <c r="I29" s="474"/>
      <c r="J29" s="474"/>
      <c r="K29" s="474"/>
      <c r="L29" s="474"/>
      <c r="M29" s="474"/>
      <c r="N29" s="474"/>
      <c r="O29" s="474"/>
      <c r="P29" s="474"/>
      <c r="Q29" s="474"/>
      <c r="R29" s="474"/>
      <c r="S29" s="474"/>
      <c r="T29" s="474"/>
      <c r="U29" s="474"/>
      <c r="V29" s="474"/>
      <c r="W29" s="474"/>
      <c r="X29" s="474"/>
      <c r="Y29" s="474"/>
      <c r="Z29" s="474"/>
      <c r="AA29" s="474"/>
      <c r="AB29" s="474"/>
      <c r="AC29" s="474"/>
      <c r="AD29" s="474"/>
      <c r="AE29" s="474"/>
      <c r="AF29" s="474"/>
      <c r="AG29" s="474"/>
      <c r="AH29" s="474"/>
      <c r="AI29" s="474"/>
      <c r="AJ29" s="474"/>
    </row>
    <row r="30" spans="1:36" ht="18.75" customHeight="1" x14ac:dyDescent="0.15">
      <c r="A30" s="76" t="s">
        <v>99</v>
      </c>
      <c r="B30" s="76"/>
      <c r="C30" s="76"/>
      <c r="D30" s="76"/>
      <c r="E30" s="76"/>
      <c r="F30" s="76"/>
      <c r="G30" s="76"/>
      <c r="H30" s="76"/>
      <c r="I30" s="76"/>
      <c r="J30" s="76"/>
      <c r="K30" s="76"/>
      <c r="L30" s="76"/>
      <c r="M30" s="76"/>
      <c r="N30" s="76"/>
      <c r="O30" s="76"/>
      <c r="P30" s="76"/>
      <c r="Q30" s="76"/>
      <c r="R30" s="76"/>
      <c r="S30" s="76"/>
      <c r="T30" s="76"/>
      <c r="U30" s="76"/>
      <c r="V30" s="76"/>
      <c r="W30" s="76"/>
      <c r="X30" s="76"/>
      <c r="Y30" s="76"/>
      <c r="Z30" s="76"/>
      <c r="AA30" s="76"/>
      <c r="AB30" s="76"/>
      <c r="AC30" s="76"/>
      <c r="AD30" s="76"/>
      <c r="AE30" s="76"/>
      <c r="AF30" s="76"/>
      <c r="AG30" s="76"/>
      <c r="AH30" s="76"/>
      <c r="AI30" s="76"/>
      <c r="AJ30" s="76"/>
    </row>
    <row r="31" spans="1:36" ht="18.75" customHeight="1" x14ac:dyDescent="0.15">
      <c r="A31" s="474" t="s">
        <v>100</v>
      </c>
      <c r="B31" s="474"/>
      <c r="C31" s="474"/>
      <c r="D31" s="474"/>
      <c r="E31" s="474"/>
      <c r="F31" s="474"/>
      <c r="G31" s="474"/>
      <c r="H31" s="474"/>
      <c r="I31" s="474"/>
      <c r="J31" s="474"/>
      <c r="K31" s="474"/>
      <c r="L31" s="474"/>
      <c r="M31" s="474"/>
      <c r="N31" s="474"/>
      <c r="O31" s="474"/>
      <c r="P31" s="474"/>
      <c r="Q31" s="474"/>
      <c r="R31" s="474"/>
      <c r="S31" s="474"/>
      <c r="T31" s="474"/>
      <c r="U31" s="474"/>
      <c r="V31" s="474"/>
      <c r="W31" s="474"/>
      <c r="X31" s="474"/>
      <c r="Y31" s="474"/>
      <c r="Z31" s="474"/>
      <c r="AA31" s="474"/>
      <c r="AB31" s="474"/>
      <c r="AC31" s="474"/>
      <c r="AD31" s="474"/>
      <c r="AE31" s="474"/>
      <c r="AF31" s="474"/>
      <c r="AG31" s="474"/>
      <c r="AH31" s="474"/>
      <c r="AI31" s="474"/>
      <c r="AJ31" s="474"/>
    </row>
    <row r="32" spans="1:36" ht="18.75" customHeight="1" x14ac:dyDescent="0.15">
      <c r="A32" s="474" t="s">
        <v>101</v>
      </c>
      <c r="B32" s="474"/>
      <c r="C32" s="474"/>
      <c r="D32" s="474"/>
      <c r="E32" s="474"/>
      <c r="F32" s="474"/>
      <c r="G32" s="474"/>
      <c r="H32" s="474"/>
      <c r="I32" s="474"/>
      <c r="J32" s="474"/>
      <c r="K32" s="474"/>
      <c r="L32" s="474"/>
      <c r="M32" s="474"/>
      <c r="N32" s="474"/>
      <c r="O32" s="474"/>
      <c r="P32" s="474"/>
      <c r="Q32" s="474"/>
      <c r="R32" s="474"/>
      <c r="S32" s="474"/>
      <c r="T32" s="474"/>
      <c r="U32" s="474"/>
      <c r="V32" s="474"/>
      <c r="W32" s="474"/>
      <c r="X32" s="474"/>
      <c r="Y32" s="474"/>
      <c r="Z32" s="474"/>
      <c r="AA32" s="474"/>
      <c r="AB32" s="474"/>
      <c r="AC32" s="474"/>
      <c r="AD32" s="474"/>
      <c r="AE32" s="474"/>
      <c r="AF32" s="474"/>
      <c r="AG32" s="474"/>
      <c r="AH32" s="474"/>
      <c r="AI32" s="474"/>
      <c r="AJ32" s="474"/>
    </row>
    <row r="33" spans="1:1" ht="18.75" customHeight="1" x14ac:dyDescent="0.15">
      <c r="A33" s="77" t="s">
        <v>102</v>
      </c>
    </row>
  </sheetData>
  <mergeCells count="11">
    <mergeCell ref="AJ6:AJ25"/>
    <mergeCell ref="A27:AJ27"/>
    <mergeCell ref="A29:AJ29"/>
    <mergeCell ref="A31:AJ31"/>
    <mergeCell ref="A32:AJ32"/>
    <mergeCell ref="A3:AJ3"/>
    <mergeCell ref="A4:A5"/>
    <mergeCell ref="B4:B5"/>
    <mergeCell ref="C4:C5"/>
    <mergeCell ref="AI4:AI5"/>
    <mergeCell ref="AJ4:AJ5"/>
  </mergeCells>
  <phoneticPr fontId="2"/>
  <dataValidations count="1">
    <dataValidation type="list" allowBlank="1" showInputMessage="1" showErrorMessage="1" sqref="B6:B25">
      <formula1>"Ａ,Ｂ,Ｃ,Ｄ"</formula1>
    </dataValidation>
  </dataValidations>
  <printOptions horizontalCentered="1" verticalCentered="1"/>
  <pageMargins left="0.19685039370078741" right="0.23622047244094491" top="0" bottom="0" header="0.31496062992125984" footer="0.19685039370078741"/>
  <pageSetup paperSize="9" orientation="landscape" r:id="rId1"/>
  <headerFooter>
    <oddFooter xml:space="preserve">&amp;R&amp;P / &amp;N </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10"/>
  <sheetViews>
    <sheetView view="pageBreakPreview" zoomScaleNormal="100" zoomScaleSheetLayoutView="100" workbookViewId="0">
      <pane ySplit="2" topLeftCell="A3" activePane="bottomLeft" state="frozen"/>
      <selection sqref="A1:B1"/>
      <selection pane="bottomLeft" sqref="A1:E1"/>
    </sheetView>
  </sheetViews>
  <sheetFormatPr defaultRowHeight="14.25" x14ac:dyDescent="0.15"/>
  <cols>
    <col min="1" max="1" width="27.375" style="92" customWidth="1"/>
    <col min="2" max="2" width="57.25" style="92" customWidth="1"/>
    <col min="3" max="3" width="4.125" style="91" customWidth="1"/>
    <col min="4" max="4" width="15.625" style="90" customWidth="1"/>
    <col min="5" max="5" width="30.625" style="97" customWidth="1"/>
    <col min="6" max="16384" width="9" style="89"/>
  </cols>
  <sheetData>
    <row r="1" spans="1:5" ht="24" x14ac:dyDescent="0.15">
      <c r="A1" s="487" t="s">
        <v>223</v>
      </c>
      <c r="B1" s="487"/>
      <c r="C1" s="487"/>
      <c r="D1" s="487"/>
      <c r="E1" s="487"/>
    </row>
    <row r="2" spans="1:5" ht="14.25" customHeight="1" x14ac:dyDescent="0.15">
      <c r="A2" s="149" t="s">
        <v>0</v>
      </c>
      <c r="B2" s="150" t="s">
        <v>1</v>
      </c>
      <c r="C2" s="488" t="s">
        <v>2</v>
      </c>
      <c r="D2" s="489"/>
      <c r="E2" s="151"/>
    </row>
    <row r="3" spans="1:5" s="94" customFormat="1" ht="14.25" customHeight="1" x14ac:dyDescent="0.15">
      <c r="A3" s="152" t="s">
        <v>224</v>
      </c>
      <c r="B3" s="153" t="s">
        <v>225</v>
      </c>
      <c r="C3" s="154" t="s">
        <v>226</v>
      </c>
      <c r="D3" s="155" t="s">
        <v>6</v>
      </c>
      <c r="E3" s="156"/>
    </row>
    <row r="4" spans="1:5" s="95" customFormat="1" ht="14.25" customHeight="1" x14ac:dyDescent="0.15">
      <c r="A4" s="157" t="s">
        <v>227</v>
      </c>
      <c r="B4" s="158" t="s">
        <v>228</v>
      </c>
      <c r="C4" s="159" t="s">
        <v>226</v>
      </c>
      <c r="D4" s="160" t="s">
        <v>229</v>
      </c>
      <c r="E4" s="161"/>
    </row>
    <row r="5" spans="1:5" s="94" customFormat="1" ht="14.25" customHeight="1" x14ac:dyDescent="0.15">
      <c r="A5" s="152" t="s">
        <v>230</v>
      </c>
      <c r="B5" s="153" t="s">
        <v>231</v>
      </c>
      <c r="C5" s="154" t="s">
        <v>226</v>
      </c>
      <c r="D5" s="155" t="s">
        <v>232</v>
      </c>
      <c r="E5" s="156"/>
    </row>
    <row r="6" spans="1:5" s="94" customFormat="1" ht="28.5" customHeight="1" x14ac:dyDescent="0.15">
      <c r="A6" s="157" t="s">
        <v>15</v>
      </c>
      <c r="B6" s="158" t="s">
        <v>233</v>
      </c>
      <c r="C6" s="159" t="s">
        <v>9</v>
      </c>
      <c r="D6" s="160" t="s">
        <v>6</v>
      </c>
      <c r="E6" s="162"/>
    </row>
    <row r="7" spans="1:5" s="94" customFormat="1" ht="42.75" customHeight="1" x14ac:dyDescent="0.15">
      <c r="A7" s="475" t="s">
        <v>14</v>
      </c>
      <c r="B7" s="163" t="s">
        <v>234</v>
      </c>
      <c r="C7" s="164" t="s">
        <v>9</v>
      </c>
      <c r="D7" s="165" t="s">
        <v>6</v>
      </c>
      <c r="E7" s="166"/>
    </row>
    <row r="8" spans="1:5" s="1" customFormat="1" ht="42.75" customHeight="1" x14ac:dyDescent="0.15">
      <c r="A8" s="481"/>
      <c r="B8" s="167" t="s">
        <v>235</v>
      </c>
      <c r="C8" s="168" t="s">
        <v>9</v>
      </c>
      <c r="D8" s="169" t="s">
        <v>6</v>
      </c>
      <c r="E8" s="170"/>
    </row>
    <row r="9" spans="1:5" s="1" customFormat="1" ht="42.75" customHeight="1" x14ac:dyDescent="0.15">
      <c r="A9" s="490" t="s">
        <v>236</v>
      </c>
      <c r="B9" s="171" t="s">
        <v>237</v>
      </c>
      <c r="C9" s="172" t="s">
        <v>226</v>
      </c>
      <c r="D9" s="173" t="s">
        <v>6</v>
      </c>
      <c r="E9" s="174"/>
    </row>
    <row r="10" spans="1:5" s="1" customFormat="1" ht="42.75" customHeight="1" x14ac:dyDescent="0.15">
      <c r="A10" s="477"/>
      <c r="B10" s="175" t="s">
        <v>238</v>
      </c>
      <c r="C10" s="176" t="s">
        <v>226</v>
      </c>
      <c r="D10" s="177" t="s">
        <v>6</v>
      </c>
      <c r="E10" s="178"/>
    </row>
    <row r="11" spans="1:5" s="1" customFormat="1" ht="71.25" customHeight="1" x14ac:dyDescent="0.15">
      <c r="A11" s="179" t="s">
        <v>239</v>
      </c>
      <c r="B11" s="153" t="s">
        <v>240</v>
      </c>
      <c r="C11" s="180" t="s">
        <v>241</v>
      </c>
      <c r="D11" s="181" t="s">
        <v>6</v>
      </c>
      <c r="E11" s="182" t="s">
        <v>242</v>
      </c>
    </row>
    <row r="12" spans="1:5" s="1" customFormat="1" ht="14.25" customHeight="1" x14ac:dyDescent="0.15">
      <c r="A12" s="490" t="s">
        <v>243</v>
      </c>
      <c r="B12" s="171" t="s">
        <v>244</v>
      </c>
      <c r="C12" s="172" t="s">
        <v>245</v>
      </c>
      <c r="D12" s="173" t="s">
        <v>6</v>
      </c>
      <c r="E12" s="174"/>
    </row>
    <row r="13" spans="1:5" s="1" customFormat="1" ht="14.25" customHeight="1" x14ac:dyDescent="0.15">
      <c r="A13" s="476"/>
      <c r="B13" s="183" t="s">
        <v>16</v>
      </c>
      <c r="C13" s="184" t="s">
        <v>245</v>
      </c>
      <c r="D13" s="185" t="s">
        <v>229</v>
      </c>
      <c r="E13" s="186"/>
    </row>
    <row r="14" spans="1:5" s="1" customFormat="1" ht="14.25" customHeight="1" x14ac:dyDescent="0.15">
      <c r="A14" s="476"/>
      <c r="B14" s="183" t="s">
        <v>17</v>
      </c>
      <c r="C14" s="184" t="s">
        <v>246</v>
      </c>
      <c r="D14" s="185" t="s">
        <v>247</v>
      </c>
      <c r="E14" s="186"/>
    </row>
    <row r="15" spans="1:5" s="1" customFormat="1" ht="14.25" customHeight="1" x14ac:dyDescent="0.15">
      <c r="A15" s="476"/>
      <c r="B15" s="183" t="s">
        <v>18</v>
      </c>
      <c r="C15" s="184" t="s">
        <v>245</v>
      </c>
      <c r="D15" s="185" t="s">
        <v>247</v>
      </c>
      <c r="E15" s="186"/>
    </row>
    <row r="16" spans="1:5" s="1" customFormat="1" ht="14.25" customHeight="1" x14ac:dyDescent="0.15">
      <c r="A16" s="476"/>
      <c r="B16" s="183" t="s">
        <v>19</v>
      </c>
      <c r="C16" s="184" t="s">
        <v>246</v>
      </c>
      <c r="D16" s="185" t="s">
        <v>232</v>
      </c>
      <c r="E16" s="186"/>
    </row>
    <row r="17" spans="1:5" s="1" customFormat="1" ht="14.25" customHeight="1" x14ac:dyDescent="0.15">
      <c r="A17" s="481"/>
      <c r="B17" s="167" t="s">
        <v>248</v>
      </c>
      <c r="C17" s="168" t="s">
        <v>9</v>
      </c>
      <c r="D17" s="169" t="s">
        <v>232</v>
      </c>
      <c r="E17" s="170"/>
    </row>
    <row r="18" spans="1:5" s="1" customFormat="1" ht="28.5" customHeight="1" x14ac:dyDescent="0.15">
      <c r="A18" s="475" t="s">
        <v>249</v>
      </c>
      <c r="B18" s="163" t="s">
        <v>250</v>
      </c>
      <c r="C18" s="164" t="s">
        <v>226</v>
      </c>
      <c r="D18" s="165" t="s">
        <v>247</v>
      </c>
      <c r="E18" s="166"/>
    </row>
    <row r="19" spans="1:5" s="1" customFormat="1" ht="42.75" customHeight="1" x14ac:dyDescent="0.15">
      <c r="A19" s="476"/>
      <c r="B19" s="183" t="s">
        <v>251</v>
      </c>
      <c r="C19" s="184" t="s">
        <v>226</v>
      </c>
      <c r="D19" s="185" t="s">
        <v>232</v>
      </c>
      <c r="E19" s="186"/>
    </row>
    <row r="20" spans="1:5" s="1" customFormat="1" ht="28.5" customHeight="1" x14ac:dyDescent="0.15">
      <c r="A20" s="476"/>
      <c r="B20" s="183" t="s">
        <v>252</v>
      </c>
      <c r="C20" s="184" t="s">
        <v>226</v>
      </c>
      <c r="D20" s="185" t="s">
        <v>232</v>
      </c>
      <c r="E20" s="186"/>
    </row>
    <row r="21" spans="1:5" s="1" customFormat="1" ht="42.75" customHeight="1" x14ac:dyDescent="0.15">
      <c r="A21" s="481"/>
      <c r="B21" s="167" t="s">
        <v>253</v>
      </c>
      <c r="C21" s="168" t="s">
        <v>245</v>
      </c>
      <c r="D21" s="169" t="s">
        <v>229</v>
      </c>
      <c r="E21" s="170"/>
    </row>
    <row r="22" spans="1:5" ht="14.25" customHeight="1" x14ac:dyDescent="0.15">
      <c r="A22" s="490" t="s">
        <v>155</v>
      </c>
      <c r="B22" s="171" t="s">
        <v>254</v>
      </c>
      <c r="C22" s="172" t="s">
        <v>245</v>
      </c>
      <c r="D22" s="173" t="s">
        <v>6</v>
      </c>
      <c r="E22" s="174"/>
    </row>
    <row r="23" spans="1:5" s="94" customFormat="1" ht="28.5" customHeight="1" x14ac:dyDescent="0.15">
      <c r="A23" s="476"/>
      <c r="B23" s="183" t="s">
        <v>255</v>
      </c>
      <c r="C23" s="184" t="s">
        <v>241</v>
      </c>
      <c r="D23" s="185" t="s">
        <v>229</v>
      </c>
      <c r="E23" s="186"/>
    </row>
    <row r="24" spans="1:5" s="94" customFormat="1" ht="14.25" customHeight="1" x14ac:dyDescent="0.15">
      <c r="A24" s="477"/>
      <c r="B24" s="175" t="s">
        <v>256</v>
      </c>
      <c r="C24" s="176" t="s">
        <v>226</v>
      </c>
      <c r="D24" s="177" t="s">
        <v>6</v>
      </c>
      <c r="E24" s="178"/>
    </row>
    <row r="25" spans="1:5" s="94" customFormat="1" ht="28.5" customHeight="1" x14ac:dyDescent="0.15">
      <c r="A25" s="187" t="s">
        <v>7</v>
      </c>
      <c r="B25" s="188" t="s">
        <v>257</v>
      </c>
      <c r="C25" s="154" t="s">
        <v>241</v>
      </c>
      <c r="D25" s="155" t="s">
        <v>6</v>
      </c>
      <c r="E25" s="189"/>
    </row>
    <row r="26" spans="1:5" s="94" customFormat="1" ht="28.5" customHeight="1" x14ac:dyDescent="0.15">
      <c r="A26" s="490" t="s">
        <v>258</v>
      </c>
      <c r="B26" s="171" t="s">
        <v>259</v>
      </c>
      <c r="C26" s="172" t="s">
        <v>245</v>
      </c>
      <c r="D26" s="173" t="s">
        <v>6</v>
      </c>
      <c r="E26" s="174"/>
    </row>
    <row r="27" spans="1:5" s="94" customFormat="1" ht="14.25" customHeight="1" x14ac:dyDescent="0.15">
      <c r="A27" s="481"/>
      <c r="B27" s="167" t="s">
        <v>260</v>
      </c>
      <c r="C27" s="168" t="s">
        <v>226</v>
      </c>
      <c r="D27" s="169" t="s">
        <v>6</v>
      </c>
      <c r="E27" s="170"/>
    </row>
    <row r="28" spans="1:5" s="94" customFormat="1" ht="28.5" customHeight="1" x14ac:dyDescent="0.15">
      <c r="A28" s="475" t="s">
        <v>261</v>
      </c>
      <c r="B28" s="163" t="s">
        <v>259</v>
      </c>
      <c r="C28" s="164" t="s">
        <v>241</v>
      </c>
      <c r="D28" s="165" t="s">
        <v>6</v>
      </c>
      <c r="E28" s="166"/>
    </row>
    <row r="29" spans="1:5" s="94" customFormat="1" ht="71.25" customHeight="1" x14ac:dyDescent="0.15">
      <c r="A29" s="476"/>
      <c r="B29" s="183" t="s">
        <v>262</v>
      </c>
      <c r="C29" s="184" t="s">
        <v>241</v>
      </c>
      <c r="D29" s="185" t="s">
        <v>6</v>
      </c>
      <c r="E29" s="186"/>
    </row>
    <row r="30" spans="1:5" s="94" customFormat="1" ht="114" customHeight="1" x14ac:dyDescent="0.15">
      <c r="A30" s="476"/>
      <c r="B30" s="183" t="s">
        <v>263</v>
      </c>
      <c r="C30" s="184" t="s">
        <v>241</v>
      </c>
      <c r="D30" s="185" t="s">
        <v>6</v>
      </c>
      <c r="E30" s="186"/>
    </row>
    <row r="31" spans="1:5" s="94" customFormat="1" ht="114" customHeight="1" x14ac:dyDescent="0.15">
      <c r="A31" s="476"/>
      <c r="B31" s="183" t="s">
        <v>264</v>
      </c>
      <c r="C31" s="184" t="s">
        <v>241</v>
      </c>
      <c r="D31" s="185" t="s">
        <v>6</v>
      </c>
      <c r="E31" s="186"/>
    </row>
    <row r="32" spans="1:5" s="94" customFormat="1" ht="71.25" customHeight="1" x14ac:dyDescent="0.15">
      <c r="A32" s="476"/>
      <c r="B32" s="183" t="s">
        <v>265</v>
      </c>
      <c r="C32" s="184" t="s">
        <v>245</v>
      </c>
      <c r="D32" s="185" t="s">
        <v>6</v>
      </c>
      <c r="E32" s="186"/>
    </row>
    <row r="33" spans="1:9" s="1" customFormat="1" ht="28.5" customHeight="1" x14ac:dyDescent="0.15">
      <c r="A33" s="477"/>
      <c r="B33" s="175" t="s">
        <v>266</v>
      </c>
      <c r="C33" s="184" t="s">
        <v>245</v>
      </c>
      <c r="D33" s="185" t="s">
        <v>6</v>
      </c>
      <c r="E33" s="178"/>
      <c r="G33" s="98"/>
      <c r="H33" s="98"/>
    </row>
    <row r="34" spans="1:9" s="1" customFormat="1" ht="57" customHeight="1" x14ac:dyDescent="0.15">
      <c r="A34" s="481"/>
      <c r="B34" s="167" t="s">
        <v>267</v>
      </c>
      <c r="C34" s="168" t="s">
        <v>226</v>
      </c>
      <c r="D34" s="169" t="s">
        <v>6</v>
      </c>
      <c r="E34" s="170"/>
    </row>
    <row r="35" spans="1:9" s="1" customFormat="1" ht="42.75" customHeight="1" x14ac:dyDescent="0.15">
      <c r="A35" s="485" t="s">
        <v>154</v>
      </c>
      <c r="B35" s="163" t="s">
        <v>268</v>
      </c>
      <c r="C35" s="164" t="s">
        <v>241</v>
      </c>
      <c r="D35" s="165" t="s">
        <v>269</v>
      </c>
      <c r="E35" s="166"/>
    </row>
    <row r="36" spans="1:9" s="1" customFormat="1" ht="57" customHeight="1" x14ac:dyDescent="0.15">
      <c r="A36" s="483"/>
      <c r="B36" s="183" t="s">
        <v>270</v>
      </c>
      <c r="C36" s="184" t="s">
        <v>245</v>
      </c>
      <c r="D36" s="185" t="s">
        <v>6</v>
      </c>
      <c r="E36" s="186"/>
    </row>
    <row r="37" spans="1:9" s="1" customFormat="1" ht="28.5" customHeight="1" x14ac:dyDescent="0.15">
      <c r="A37" s="483"/>
      <c r="B37" s="183" t="s">
        <v>271</v>
      </c>
      <c r="C37" s="184" t="s">
        <v>241</v>
      </c>
      <c r="D37" s="185" t="s">
        <v>6</v>
      </c>
      <c r="E37" s="186"/>
    </row>
    <row r="38" spans="1:9" s="1" customFormat="1" ht="14.25" customHeight="1" x14ac:dyDescent="0.15">
      <c r="A38" s="486"/>
      <c r="B38" s="167" t="s">
        <v>272</v>
      </c>
      <c r="C38" s="168" t="s">
        <v>241</v>
      </c>
      <c r="D38" s="169" t="s">
        <v>6</v>
      </c>
      <c r="E38" s="170"/>
    </row>
    <row r="39" spans="1:9" s="1" customFormat="1" ht="156.75" customHeight="1" x14ac:dyDescent="0.15">
      <c r="A39" s="485" t="s">
        <v>209</v>
      </c>
      <c r="B39" s="163" t="s">
        <v>273</v>
      </c>
      <c r="C39" s="164" t="s">
        <v>241</v>
      </c>
      <c r="D39" s="165" t="s">
        <v>6</v>
      </c>
      <c r="E39" s="166"/>
    </row>
    <row r="40" spans="1:9" s="94" customFormat="1" ht="114" customHeight="1" x14ac:dyDescent="0.15">
      <c r="A40" s="483"/>
      <c r="B40" s="183" t="s">
        <v>274</v>
      </c>
      <c r="C40" s="184" t="s">
        <v>275</v>
      </c>
      <c r="D40" s="185" t="s">
        <v>6</v>
      </c>
      <c r="E40" s="186"/>
    </row>
    <row r="41" spans="1:9" s="94" customFormat="1" ht="85.5" customHeight="1" x14ac:dyDescent="0.15">
      <c r="A41" s="483"/>
      <c r="B41" s="175" t="s">
        <v>276</v>
      </c>
      <c r="C41" s="176" t="s">
        <v>241</v>
      </c>
      <c r="D41" s="177" t="s">
        <v>6</v>
      </c>
      <c r="E41" s="178"/>
    </row>
    <row r="42" spans="1:9" s="94" customFormat="1" ht="57" customHeight="1" x14ac:dyDescent="0.15">
      <c r="A42" s="483"/>
      <c r="B42" s="183" t="s">
        <v>277</v>
      </c>
      <c r="C42" s="184" t="s">
        <v>241</v>
      </c>
      <c r="D42" s="185" t="s">
        <v>6</v>
      </c>
      <c r="E42" s="186"/>
    </row>
    <row r="43" spans="1:9" s="1" customFormat="1" ht="85.5" customHeight="1" x14ac:dyDescent="0.15">
      <c r="A43" s="483"/>
      <c r="B43" s="183" t="s">
        <v>278</v>
      </c>
      <c r="C43" s="184" t="s">
        <v>241</v>
      </c>
      <c r="D43" s="185" t="s">
        <v>6</v>
      </c>
      <c r="E43" s="186"/>
    </row>
    <row r="44" spans="1:9" s="94" customFormat="1" ht="57" customHeight="1" x14ac:dyDescent="0.15">
      <c r="A44" s="483"/>
      <c r="B44" s="183" t="s">
        <v>279</v>
      </c>
      <c r="C44" s="184" t="s">
        <v>241</v>
      </c>
      <c r="D44" s="185" t="s">
        <v>6</v>
      </c>
      <c r="E44" s="186"/>
    </row>
    <row r="45" spans="1:9" s="1" customFormat="1" ht="42.75" customHeight="1" x14ac:dyDescent="0.15">
      <c r="A45" s="486"/>
      <c r="B45" s="167" t="s">
        <v>280</v>
      </c>
      <c r="C45" s="168" t="s">
        <v>241</v>
      </c>
      <c r="D45" s="169" t="s">
        <v>6</v>
      </c>
      <c r="E45" s="170"/>
    </row>
    <row r="46" spans="1:9" s="94" customFormat="1" ht="156.75" customHeight="1" x14ac:dyDescent="0.15">
      <c r="A46" s="485" t="s">
        <v>281</v>
      </c>
      <c r="B46" s="163" t="s">
        <v>282</v>
      </c>
      <c r="C46" s="164" t="s">
        <v>241</v>
      </c>
      <c r="D46" s="165" t="s">
        <v>6</v>
      </c>
      <c r="E46" s="166"/>
    </row>
    <row r="47" spans="1:9" s="1" customFormat="1" ht="42.75" customHeight="1" x14ac:dyDescent="0.15">
      <c r="A47" s="482"/>
      <c r="B47" s="171" t="s">
        <v>283</v>
      </c>
      <c r="C47" s="172" t="s">
        <v>9</v>
      </c>
      <c r="D47" s="173" t="s">
        <v>6</v>
      </c>
      <c r="E47" s="174"/>
      <c r="I47" s="96"/>
    </row>
    <row r="48" spans="1:9" s="1" customFormat="1" ht="85.5" customHeight="1" x14ac:dyDescent="0.15">
      <c r="A48" s="483"/>
      <c r="B48" s="183" t="s">
        <v>276</v>
      </c>
      <c r="C48" s="184" t="s">
        <v>241</v>
      </c>
      <c r="D48" s="185" t="s">
        <v>6</v>
      </c>
      <c r="E48" s="186"/>
    </row>
    <row r="49" spans="1:9" s="1" customFormat="1" ht="57" customHeight="1" x14ac:dyDescent="0.15">
      <c r="A49" s="483"/>
      <c r="B49" s="171" t="s">
        <v>277</v>
      </c>
      <c r="C49" s="172" t="s">
        <v>226</v>
      </c>
      <c r="D49" s="173" t="s">
        <v>6</v>
      </c>
      <c r="E49" s="174"/>
    </row>
    <row r="50" spans="1:9" s="1" customFormat="1" ht="85.5" customHeight="1" x14ac:dyDescent="0.15">
      <c r="A50" s="483"/>
      <c r="B50" s="183" t="s">
        <v>278</v>
      </c>
      <c r="C50" s="184" t="s">
        <v>226</v>
      </c>
      <c r="D50" s="185" t="s">
        <v>6</v>
      </c>
      <c r="E50" s="186"/>
    </row>
    <row r="51" spans="1:9" s="1" customFormat="1" ht="85.5" customHeight="1" x14ac:dyDescent="0.15">
      <c r="A51" s="483"/>
      <c r="B51" s="183" t="s">
        <v>284</v>
      </c>
      <c r="C51" s="184" t="s">
        <v>241</v>
      </c>
      <c r="D51" s="185" t="s">
        <v>6</v>
      </c>
      <c r="E51" s="186"/>
    </row>
    <row r="52" spans="1:9" s="1" customFormat="1" ht="42.75" customHeight="1" x14ac:dyDescent="0.15">
      <c r="A52" s="486"/>
      <c r="B52" s="167" t="s">
        <v>280</v>
      </c>
      <c r="C52" s="168" t="s">
        <v>241</v>
      </c>
      <c r="D52" s="169" t="s">
        <v>6</v>
      </c>
      <c r="E52" s="170"/>
    </row>
    <row r="53" spans="1:9" s="1" customFormat="1" ht="114" customHeight="1" x14ac:dyDescent="0.15">
      <c r="A53" s="491" t="s">
        <v>210</v>
      </c>
      <c r="B53" s="171" t="s">
        <v>285</v>
      </c>
      <c r="C53" s="172" t="s">
        <v>245</v>
      </c>
      <c r="D53" s="173" t="s">
        <v>6</v>
      </c>
      <c r="E53" s="174"/>
      <c r="I53" s="96"/>
    </row>
    <row r="54" spans="1:9" s="1" customFormat="1" ht="57" customHeight="1" x14ac:dyDescent="0.15">
      <c r="A54" s="492"/>
      <c r="B54" s="183" t="s">
        <v>286</v>
      </c>
      <c r="C54" s="184" t="s">
        <v>245</v>
      </c>
      <c r="D54" s="185" t="s">
        <v>6</v>
      </c>
      <c r="E54" s="186" t="s">
        <v>287</v>
      </c>
      <c r="I54" s="96"/>
    </row>
    <row r="55" spans="1:9" s="1" customFormat="1" ht="71.25" customHeight="1" x14ac:dyDescent="0.15">
      <c r="A55" s="492"/>
      <c r="B55" s="183" t="s">
        <v>288</v>
      </c>
      <c r="C55" s="184" t="s">
        <v>241</v>
      </c>
      <c r="D55" s="185" t="s">
        <v>6</v>
      </c>
      <c r="E55" s="186" t="s">
        <v>289</v>
      </c>
      <c r="I55" s="96"/>
    </row>
    <row r="56" spans="1:9" s="1" customFormat="1" ht="42.75" customHeight="1" x14ac:dyDescent="0.15">
      <c r="A56" s="492"/>
      <c r="B56" s="175" t="s">
        <v>290</v>
      </c>
      <c r="C56" s="176" t="s">
        <v>245</v>
      </c>
      <c r="D56" s="177" t="s">
        <v>6</v>
      </c>
      <c r="E56" s="178"/>
    </row>
    <row r="57" spans="1:9" s="1" customFormat="1" ht="42.75" customHeight="1" x14ac:dyDescent="0.15">
      <c r="A57" s="492"/>
      <c r="B57" s="183" t="s">
        <v>291</v>
      </c>
      <c r="C57" s="184" t="s">
        <v>241</v>
      </c>
      <c r="D57" s="185" t="s">
        <v>6</v>
      </c>
      <c r="E57" s="186"/>
    </row>
    <row r="58" spans="1:9" s="94" customFormat="1" ht="57" customHeight="1" x14ac:dyDescent="0.15">
      <c r="A58" s="492"/>
      <c r="B58" s="183" t="s">
        <v>292</v>
      </c>
      <c r="C58" s="184" t="s">
        <v>241</v>
      </c>
      <c r="D58" s="185" t="s">
        <v>6</v>
      </c>
      <c r="E58" s="186"/>
    </row>
    <row r="59" spans="1:9" s="94" customFormat="1" ht="57" customHeight="1" x14ac:dyDescent="0.15">
      <c r="A59" s="492"/>
      <c r="B59" s="183" t="s">
        <v>293</v>
      </c>
      <c r="C59" s="184" t="s">
        <v>241</v>
      </c>
      <c r="D59" s="185" t="s">
        <v>6</v>
      </c>
      <c r="E59" s="186"/>
    </row>
    <row r="60" spans="1:9" s="94" customFormat="1" ht="14.25" customHeight="1" x14ac:dyDescent="0.15">
      <c r="A60" s="492"/>
      <c r="B60" s="183" t="s">
        <v>294</v>
      </c>
      <c r="C60" s="184" t="s">
        <v>241</v>
      </c>
      <c r="D60" s="185" t="s">
        <v>6</v>
      </c>
      <c r="E60" s="186"/>
    </row>
    <row r="61" spans="1:9" s="94" customFormat="1" ht="42.75" customHeight="1" x14ac:dyDescent="0.15">
      <c r="A61" s="492"/>
      <c r="B61" s="183" t="s">
        <v>295</v>
      </c>
      <c r="C61" s="184" t="s">
        <v>241</v>
      </c>
      <c r="D61" s="185" t="s">
        <v>6</v>
      </c>
      <c r="E61" s="186"/>
    </row>
    <row r="62" spans="1:9" s="94" customFormat="1" ht="42.75" customHeight="1" x14ac:dyDescent="0.15">
      <c r="A62" s="492"/>
      <c r="B62" s="183" t="s">
        <v>296</v>
      </c>
      <c r="C62" s="184" t="s">
        <v>241</v>
      </c>
      <c r="D62" s="185" t="s">
        <v>6</v>
      </c>
      <c r="E62" s="186"/>
    </row>
    <row r="63" spans="1:9" s="94" customFormat="1" ht="71.25" customHeight="1" x14ac:dyDescent="0.15">
      <c r="A63" s="492"/>
      <c r="B63" s="183" t="s">
        <v>297</v>
      </c>
      <c r="C63" s="184" t="s">
        <v>241</v>
      </c>
      <c r="D63" s="185" t="s">
        <v>6</v>
      </c>
      <c r="E63" s="186"/>
    </row>
    <row r="64" spans="1:9" s="94" customFormat="1" ht="99.75" customHeight="1" x14ac:dyDescent="0.15">
      <c r="A64" s="492"/>
      <c r="B64" s="183" t="s">
        <v>298</v>
      </c>
      <c r="C64" s="184" t="s">
        <v>241</v>
      </c>
      <c r="D64" s="185" t="s">
        <v>6</v>
      </c>
      <c r="E64" s="186"/>
    </row>
    <row r="65" spans="1:9" s="94" customFormat="1" ht="57" customHeight="1" x14ac:dyDescent="0.15">
      <c r="A65" s="492"/>
      <c r="B65" s="183" t="s">
        <v>299</v>
      </c>
      <c r="C65" s="184" t="s">
        <v>245</v>
      </c>
      <c r="D65" s="185" t="s">
        <v>6</v>
      </c>
      <c r="E65" s="186"/>
    </row>
    <row r="66" spans="1:9" s="94" customFormat="1" ht="14.25" customHeight="1" x14ac:dyDescent="0.15">
      <c r="A66" s="493"/>
      <c r="B66" s="167" t="s">
        <v>300</v>
      </c>
      <c r="C66" s="168" t="s">
        <v>241</v>
      </c>
      <c r="D66" s="169" t="s">
        <v>6</v>
      </c>
      <c r="E66" s="170"/>
    </row>
    <row r="67" spans="1:9" s="94" customFormat="1" ht="142.5" customHeight="1" x14ac:dyDescent="0.15">
      <c r="A67" s="475" t="s">
        <v>211</v>
      </c>
      <c r="B67" s="163" t="s">
        <v>301</v>
      </c>
      <c r="C67" s="164" t="s">
        <v>241</v>
      </c>
      <c r="D67" s="165" t="s">
        <v>6</v>
      </c>
      <c r="E67" s="166"/>
    </row>
    <row r="68" spans="1:9" s="94" customFormat="1" ht="57" customHeight="1" x14ac:dyDescent="0.15">
      <c r="A68" s="476"/>
      <c r="B68" s="183" t="s">
        <v>286</v>
      </c>
      <c r="C68" s="184" t="s">
        <v>241</v>
      </c>
      <c r="D68" s="185" t="s">
        <v>6</v>
      </c>
      <c r="E68" s="186" t="s">
        <v>287</v>
      </c>
    </row>
    <row r="69" spans="1:9" s="94" customFormat="1" ht="71.25" customHeight="1" x14ac:dyDescent="0.15">
      <c r="A69" s="476"/>
      <c r="B69" s="183" t="s">
        <v>288</v>
      </c>
      <c r="C69" s="184" t="s">
        <v>241</v>
      </c>
      <c r="D69" s="185" t="s">
        <v>6</v>
      </c>
      <c r="E69" s="186" t="s">
        <v>289</v>
      </c>
    </row>
    <row r="70" spans="1:9" s="94" customFormat="1" ht="42.75" customHeight="1" x14ac:dyDescent="0.15">
      <c r="A70" s="476"/>
      <c r="B70" s="183" t="s">
        <v>290</v>
      </c>
      <c r="C70" s="184" t="s">
        <v>241</v>
      </c>
      <c r="D70" s="185" t="s">
        <v>6</v>
      </c>
      <c r="E70" s="186"/>
      <c r="I70" s="96"/>
    </row>
    <row r="71" spans="1:9" s="94" customFormat="1" ht="42.75" customHeight="1" x14ac:dyDescent="0.15">
      <c r="A71" s="476"/>
      <c r="B71" s="183" t="s">
        <v>291</v>
      </c>
      <c r="C71" s="184" t="s">
        <v>241</v>
      </c>
      <c r="D71" s="185" t="s">
        <v>6</v>
      </c>
      <c r="E71" s="186"/>
      <c r="I71" s="96"/>
    </row>
    <row r="72" spans="1:9" s="94" customFormat="1" ht="57" customHeight="1" x14ac:dyDescent="0.15">
      <c r="A72" s="476"/>
      <c r="B72" s="183" t="s">
        <v>292</v>
      </c>
      <c r="C72" s="184" t="s">
        <v>241</v>
      </c>
      <c r="D72" s="185" t="s">
        <v>6</v>
      </c>
      <c r="E72" s="186"/>
      <c r="I72" s="96"/>
    </row>
    <row r="73" spans="1:9" s="94" customFormat="1" ht="57" customHeight="1" x14ac:dyDescent="0.15">
      <c r="A73" s="476"/>
      <c r="B73" s="183" t="s">
        <v>293</v>
      </c>
      <c r="C73" s="184" t="s">
        <v>241</v>
      </c>
      <c r="D73" s="185" t="s">
        <v>6</v>
      </c>
      <c r="E73" s="186"/>
      <c r="I73" s="96"/>
    </row>
    <row r="74" spans="1:9" s="94" customFormat="1" ht="14.25" customHeight="1" x14ac:dyDescent="0.15">
      <c r="A74" s="476"/>
      <c r="B74" s="183" t="s">
        <v>294</v>
      </c>
      <c r="C74" s="184" t="s">
        <v>245</v>
      </c>
      <c r="D74" s="185" t="s">
        <v>6</v>
      </c>
      <c r="E74" s="186"/>
      <c r="I74" s="96"/>
    </row>
    <row r="75" spans="1:9" s="94" customFormat="1" ht="42.75" customHeight="1" x14ac:dyDescent="0.15">
      <c r="A75" s="476"/>
      <c r="B75" s="183" t="s">
        <v>295</v>
      </c>
      <c r="C75" s="184" t="s">
        <v>241</v>
      </c>
      <c r="D75" s="185" t="s">
        <v>6</v>
      </c>
      <c r="E75" s="186"/>
      <c r="I75" s="96"/>
    </row>
    <row r="76" spans="1:9" s="94" customFormat="1" ht="42.75" customHeight="1" x14ac:dyDescent="0.15">
      <c r="A76" s="476"/>
      <c r="B76" s="171" t="s">
        <v>296</v>
      </c>
      <c r="C76" s="172" t="s">
        <v>241</v>
      </c>
      <c r="D76" s="173" t="s">
        <v>6</v>
      </c>
      <c r="E76" s="174"/>
      <c r="I76" s="96"/>
    </row>
    <row r="77" spans="1:9" s="94" customFormat="1" ht="71.25" customHeight="1" x14ac:dyDescent="0.15">
      <c r="A77" s="476"/>
      <c r="B77" s="183" t="s">
        <v>297</v>
      </c>
      <c r="C77" s="184" t="s">
        <v>241</v>
      </c>
      <c r="D77" s="185" t="s">
        <v>6</v>
      </c>
      <c r="E77" s="186"/>
      <c r="I77" s="96"/>
    </row>
    <row r="78" spans="1:9" s="94" customFormat="1" ht="99.75" customHeight="1" x14ac:dyDescent="0.15">
      <c r="A78" s="476"/>
      <c r="B78" s="183" t="s">
        <v>298</v>
      </c>
      <c r="C78" s="184" t="s">
        <v>245</v>
      </c>
      <c r="D78" s="185" t="s">
        <v>6</v>
      </c>
      <c r="E78" s="186"/>
      <c r="I78" s="96"/>
    </row>
    <row r="79" spans="1:9" s="94" customFormat="1" ht="57" customHeight="1" x14ac:dyDescent="0.15">
      <c r="A79" s="476"/>
      <c r="B79" s="183" t="s">
        <v>299</v>
      </c>
      <c r="C79" s="184" t="s">
        <v>241</v>
      </c>
      <c r="D79" s="185" t="s">
        <v>6</v>
      </c>
      <c r="E79" s="186"/>
      <c r="I79" s="96"/>
    </row>
    <row r="80" spans="1:9" s="94" customFormat="1" ht="14.25" customHeight="1" x14ac:dyDescent="0.15">
      <c r="A80" s="481"/>
      <c r="B80" s="167" t="s">
        <v>300</v>
      </c>
      <c r="C80" s="168" t="s">
        <v>241</v>
      </c>
      <c r="D80" s="169" t="s">
        <v>6</v>
      </c>
      <c r="E80" s="170"/>
      <c r="I80" s="96"/>
    </row>
    <row r="81" spans="1:9" s="94" customFormat="1" ht="14.25" customHeight="1" x14ac:dyDescent="0.15">
      <c r="A81" s="478" t="s">
        <v>302</v>
      </c>
      <c r="B81" s="163" t="s">
        <v>303</v>
      </c>
      <c r="C81" s="164" t="s">
        <v>241</v>
      </c>
      <c r="D81" s="165" t="s">
        <v>6</v>
      </c>
      <c r="E81" s="166"/>
      <c r="I81" s="96"/>
    </row>
    <row r="82" spans="1:9" s="94" customFormat="1" ht="42.75" customHeight="1" x14ac:dyDescent="0.15">
      <c r="A82" s="480"/>
      <c r="B82" s="167" t="s">
        <v>304</v>
      </c>
      <c r="C82" s="168" t="s">
        <v>241</v>
      </c>
      <c r="D82" s="169" t="s">
        <v>6</v>
      </c>
      <c r="E82" s="170"/>
      <c r="I82" s="96"/>
    </row>
    <row r="83" spans="1:9" s="94" customFormat="1" ht="28.5" customHeight="1" x14ac:dyDescent="0.15">
      <c r="A83" s="478" t="s">
        <v>20</v>
      </c>
      <c r="B83" s="163" t="s">
        <v>305</v>
      </c>
      <c r="C83" s="164" t="s">
        <v>241</v>
      </c>
      <c r="D83" s="165" t="s">
        <v>6</v>
      </c>
      <c r="E83" s="166"/>
      <c r="I83" s="96"/>
    </row>
    <row r="84" spans="1:9" s="94" customFormat="1" ht="57" customHeight="1" x14ac:dyDescent="0.15">
      <c r="A84" s="479"/>
      <c r="B84" s="183" t="s">
        <v>306</v>
      </c>
      <c r="C84" s="184" t="s">
        <v>241</v>
      </c>
      <c r="D84" s="185" t="s">
        <v>6</v>
      </c>
      <c r="E84" s="186"/>
      <c r="I84" s="96"/>
    </row>
    <row r="85" spans="1:9" s="94" customFormat="1" ht="57" customHeight="1" x14ac:dyDescent="0.15">
      <c r="A85" s="479"/>
      <c r="B85" s="167" t="s">
        <v>307</v>
      </c>
      <c r="C85" s="168" t="s">
        <v>245</v>
      </c>
      <c r="D85" s="169" t="s">
        <v>6</v>
      </c>
      <c r="E85" s="170"/>
      <c r="I85" s="96"/>
    </row>
    <row r="86" spans="1:9" s="94" customFormat="1" ht="28.5" customHeight="1" x14ac:dyDescent="0.15">
      <c r="A86" s="478" t="s">
        <v>21</v>
      </c>
      <c r="B86" s="163" t="s">
        <v>305</v>
      </c>
      <c r="C86" s="164" t="s">
        <v>241</v>
      </c>
      <c r="D86" s="165" t="s">
        <v>6</v>
      </c>
      <c r="E86" s="166"/>
      <c r="I86" s="96"/>
    </row>
    <row r="87" spans="1:9" s="94" customFormat="1" ht="57" customHeight="1" x14ac:dyDescent="0.15">
      <c r="A87" s="479"/>
      <c r="B87" s="183" t="s">
        <v>308</v>
      </c>
      <c r="C87" s="184" t="s">
        <v>241</v>
      </c>
      <c r="D87" s="185" t="s">
        <v>3</v>
      </c>
      <c r="E87" s="186"/>
      <c r="I87" s="96"/>
    </row>
    <row r="88" spans="1:9" s="94" customFormat="1" ht="57" customHeight="1" x14ac:dyDescent="0.15">
      <c r="A88" s="479"/>
      <c r="B88" s="183" t="s">
        <v>309</v>
      </c>
      <c r="C88" s="184" t="s">
        <v>245</v>
      </c>
      <c r="D88" s="185" t="s">
        <v>6</v>
      </c>
      <c r="E88" s="186"/>
      <c r="I88" s="96"/>
    </row>
    <row r="89" spans="1:9" s="1" customFormat="1" ht="28.5" customHeight="1" x14ac:dyDescent="0.15">
      <c r="A89" s="478" t="s">
        <v>310</v>
      </c>
      <c r="B89" s="163" t="s">
        <v>311</v>
      </c>
      <c r="C89" s="164" t="s">
        <v>245</v>
      </c>
      <c r="D89" s="165" t="s">
        <v>6</v>
      </c>
      <c r="E89" s="166"/>
    </row>
    <row r="90" spans="1:9" s="94" customFormat="1" ht="28.5" customHeight="1" x14ac:dyDescent="0.15">
      <c r="A90" s="479"/>
      <c r="B90" s="183" t="s">
        <v>312</v>
      </c>
      <c r="C90" s="184" t="s">
        <v>241</v>
      </c>
      <c r="D90" s="185" t="s">
        <v>6</v>
      </c>
      <c r="E90" s="186"/>
    </row>
    <row r="91" spans="1:9" s="94" customFormat="1" ht="14.25" customHeight="1" x14ac:dyDescent="0.15">
      <c r="A91" s="480"/>
      <c r="B91" s="167" t="s">
        <v>313</v>
      </c>
      <c r="C91" s="168" t="s">
        <v>241</v>
      </c>
      <c r="D91" s="169" t="s">
        <v>6</v>
      </c>
      <c r="E91" s="170"/>
      <c r="I91" s="96"/>
    </row>
    <row r="92" spans="1:9" s="94" customFormat="1" ht="42.75" customHeight="1" x14ac:dyDescent="0.15">
      <c r="A92" s="482" t="s">
        <v>197</v>
      </c>
      <c r="B92" s="171" t="s">
        <v>268</v>
      </c>
      <c r="C92" s="172" t="s">
        <v>245</v>
      </c>
      <c r="D92" s="173" t="s">
        <v>269</v>
      </c>
      <c r="E92" s="174"/>
      <c r="I92" s="96"/>
    </row>
    <row r="93" spans="1:9" s="94" customFormat="1" ht="71.25" customHeight="1" x14ac:dyDescent="0.15">
      <c r="A93" s="483"/>
      <c r="B93" s="183" t="s">
        <v>314</v>
      </c>
      <c r="C93" s="184" t="s">
        <v>241</v>
      </c>
      <c r="D93" s="185" t="s">
        <v>6</v>
      </c>
      <c r="E93" s="186"/>
      <c r="I93" s="96"/>
    </row>
    <row r="94" spans="1:9" s="94" customFormat="1" ht="85.5" customHeight="1" x14ac:dyDescent="0.15">
      <c r="A94" s="484"/>
      <c r="B94" s="175" t="s">
        <v>315</v>
      </c>
      <c r="C94" s="176" t="s">
        <v>241</v>
      </c>
      <c r="D94" s="177" t="s">
        <v>6</v>
      </c>
      <c r="E94" s="178"/>
      <c r="I94" s="96"/>
    </row>
    <row r="95" spans="1:9" s="94" customFormat="1" ht="28.5" customHeight="1" x14ac:dyDescent="0.15">
      <c r="A95" s="485" t="s">
        <v>198</v>
      </c>
      <c r="B95" s="163" t="s">
        <v>316</v>
      </c>
      <c r="C95" s="164" t="s">
        <v>317</v>
      </c>
      <c r="D95" s="165" t="s">
        <v>6</v>
      </c>
      <c r="E95" s="166"/>
      <c r="I95" s="96"/>
    </row>
    <row r="96" spans="1:9" s="94" customFormat="1" ht="28.5" customHeight="1" x14ac:dyDescent="0.15">
      <c r="A96" s="486"/>
      <c r="B96" s="167" t="s">
        <v>318</v>
      </c>
      <c r="C96" s="168" t="s">
        <v>241</v>
      </c>
      <c r="D96" s="169" t="s">
        <v>6</v>
      </c>
      <c r="E96" s="170"/>
    </row>
    <row r="97" spans="1:5" s="94" customFormat="1" ht="14.25" customHeight="1" x14ac:dyDescent="0.15">
      <c r="A97" s="475" t="s">
        <v>192</v>
      </c>
      <c r="B97" s="163" t="s">
        <v>319</v>
      </c>
      <c r="C97" s="164" t="s">
        <v>317</v>
      </c>
      <c r="D97" s="165" t="s">
        <v>4</v>
      </c>
      <c r="E97" s="166"/>
    </row>
    <row r="98" spans="1:5" s="94" customFormat="1" ht="42.75" customHeight="1" x14ac:dyDescent="0.15">
      <c r="A98" s="476"/>
      <c r="B98" s="183" t="s">
        <v>320</v>
      </c>
      <c r="C98" s="184" t="s">
        <v>321</v>
      </c>
      <c r="D98" s="185" t="s">
        <v>3</v>
      </c>
      <c r="E98" s="186"/>
    </row>
    <row r="99" spans="1:5" s="94" customFormat="1" ht="14.25" customHeight="1" x14ac:dyDescent="0.15">
      <c r="A99" s="476"/>
      <c r="B99" s="183" t="s">
        <v>322</v>
      </c>
      <c r="C99" s="184" t="s">
        <v>321</v>
      </c>
      <c r="D99" s="185" t="s">
        <v>6</v>
      </c>
      <c r="E99" s="186"/>
    </row>
    <row r="100" spans="1:5" s="94" customFormat="1" ht="42.75" customHeight="1" x14ac:dyDescent="0.15">
      <c r="A100" s="477"/>
      <c r="B100" s="175" t="s">
        <v>323</v>
      </c>
      <c r="C100" s="176" t="s">
        <v>241</v>
      </c>
      <c r="D100" s="177" t="s">
        <v>3</v>
      </c>
      <c r="E100" s="178"/>
    </row>
    <row r="101" spans="1:5" s="94" customFormat="1" ht="28.5" customHeight="1" x14ac:dyDescent="0.15">
      <c r="A101" s="478" t="s">
        <v>5</v>
      </c>
      <c r="B101" s="163" t="s">
        <v>153</v>
      </c>
      <c r="C101" s="164" t="s">
        <v>241</v>
      </c>
      <c r="D101" s="165" t="s">
        <v>6</v>
      </c>
      <c r="E101" s="166"/>
    </row>
    <row r="102" spans="1:5" s="94" customFormat="1" ht="42.75" customHeight="1" x14ac:dyDescent="0.15">
      <c r="A102" s="479"/>
      <c r="B102" s="190" t="s">
        <v>324</v>
      </c>
      <c r="C102" s="184" t="s">
        <v>241</v>
      </c>
      <c r="D102" s="185" t="s">
        <v>6</v>
      </c>
      <c r="E102" s="191"/>
    </row>
    <row r="103" spans="1:5" s="94" customFormat="1" ht="14.25" customHeight="1" x14ac:dyDescent="0.15">
      <c r="A103" s="479"/>
      <c r="B103" s="183" t="s">
        <v>325</v>
      </c>
      <c r="C103" s="184" t="s">
        <v>317</v>
      </c>
      <c r="D103" s="185" t="s">
        <v>326</v>
      </c>
      <c r="E103" s="186"/>
    </row>
    <row r="104" spans="1:5" s="94" customFormat="1" ht="28.5" customHeight="1" x14ac:dyDescent="0.15">
      <c r="A104" s="479"/>
      <c r="B104" s="183" t="s">
        <v>327</v>
      </c>
      <c r="C104" s="184" t="s">
        <v>241</v>
      </c>
      <c r="D104" s="185" t="s">
        <v>6</v>
      </c>
      <c r="E104" s="186" t="s">
        <v>328</v>
      </c>
    </row>
    <row r="105" spans="1:5" s="94" customFormat="1" ht="28.5" customHeight="1" x14ac:dyDescent="0.15">
      <c r="A105" s="479"/>
      <c r="B105" s="183" t="s">
        <v>329</v>
      </c>
      <c r="C105" s="184" t="s">
        <v>241</v>
      </c>
      <c r="D105" s="185" t="s">
        <v>6</v>
      </c>
      <c r="E105" s="186" t="s">
        <v>330</v>
      </c>
    </row>
    <row r="106" spans="1:5" s="94" customFormat="1" ht="14.25" customHeight="1" x14ac:dyDescent="0.15">
      <c r="A106" s="479"/>
      <c r="B106" s="183" t="s">
        <v>322</v>
      </c>
      <c r="C106" s="184" t="s">
        <v>241</v>
      </c>
      <c r="D106" s="185" t="s">
        <v>6</v>
      </c>
      <c r="E106" s="186"/>
    </row>
    <row r="107" spans="1:5" s="94" customFormat="1" ht="14.25" customHeight="1" x14ac:dyDescent="0.15">
      <c r="A107" s="480"/>
      <c r="B107" s="167" t="s">
        <v>331</v>
      </c>
      <c r="C107" s="168" t="s">
        <v>241</v>
      </c>
      <c r="D107" s="169" t="s">
        <v>6</v>
      </c>
      <c r="E107" s="170"/>
    </row>
    <row r="108" spans="1:5" s="94" customFormat="1" ht="28.5" customHeight="1" x14ac:dyDescent="0.15">
      <c r="A108" s="475" t="s">
        <v>332</v>
      </c>
      <c r="B108" s="163" t="s">
        <v>333</v>
      </c>
      <c r="C108" s="164" t="s">
        <v>241</v>
      </c>
      <c r="D108" s="165" t="s">
        <v>6</v>
      </c>
      <c r="E108" s="166"/>
    </row>
    <row r="109" spans="1:5" s="94" customFormat="1" ht="28.5" customHeight="1" x14ac:dyDescent="0.15">
      <c r="A109" s="476"/>
      <c r="B109" s="183" t="s">
        <v>334</v>
      </c>
      <c r="C109" s="184" t="s">
        <v>241</v>
      </c>
      <c r="D109" s="185" t="s">
        <v>6</v>
      </c>
      <c r="E109" s="186"/>
    </row>
    <row r="110" spans="1:5" s="94" customFormat="1" ht="14.25" customHeight="1" x14ac:dyDescent="0.15">
      <c r="A110" s="476"/>
      <c r="B110" s="183" t="s">
        <v>322</v>
      </c>
      <c r="C110" s="184" t="s">
        <v>245</v>
      </c>
      <c r="D110" s="185" t="s">
        <v>6</v>
      </c>
      <c r="E110" s="186"/>
    </row>
    <row r="111" spans="1:5" s="94" customFormat="1" ht="42.75" customHeight="1" x14ac:dyDescent="0.15">
      <c r="A111" s="476"/>
      <c r="B111" s="183" t="s">
        <v>335</v>
      </c>
      <c r="C111" s="184" t="s">
        <v>241</v>
      </c>
      <c r="D111" s="185" t="s">
        <v>336</v>
      </c>
      <c r="E111" s="186"/>
    </row>
    <row r="112" spans="1:5" ht="42.75" customHeight="1" x14ac:dyDescent="0.15">
      <c r="A112" s="481"/>
      <c r="B112" s="167" t="s">
        <v>337</v>
      </c>
      <c r="C112" s="168" t="s">
        <v>241</v>
      </c>
      <c r="D112" s="169" t="s">
        <v>336</v>
      </c>
      <c r="E112" s="170"/>
    </row>
    <row r="113" spans="1:5" ht="42.75" customHeight="1" x14ac:dyDescent="0.15">
      <c r="A113" s="478" t="s">
        <v>338</v>
      </c>
      <c r="B113" s="192" t="s">
        <v>339</v>
      </c>
      <c r="C113" s="193" t="s">
        <v>317</v>
      </c>
      <c r="D113" s="194" t="s">
        <v>6</v>
      </c>
      <c r="E113" s="195"/>
    </row>
    <row r="114" spans="1:5" ht="57" customHeight="1" x14ac:dyDescent="0.15">
      <c r="A114" s="479"/>
      <c r="B114" s="158" t="s">
        <v>340</v>
      </c>
      <c r="C114" s="159" t="s">
        <v>245</v>
      </c>
      <c r="D114" s="160" t="s">
        <v>6</v>
      </c>
      <c r="E114" s="162"/>
    </row>
    <row r="115" spans="1:5" ht="42.75" customHeight="1" x14ac:dyDescent="0.15">
      <c r="A115" s="479"/>
      <c r="B115" s="171" t="s">
        <v>341</v>
      </c>
      <c r="C115" s="172" t="s">
        <v>241</v>
      </c>
      <c r="D115" s="173" t="s">
        <v>6</v>
      </c>
      <c r="E115" s="174"/>
    </row>
    <row r="116" spans="1:5" s="93" customFormat="1" ht="42.75" customHeight="1" x14ac:dyDescent="0.15">
      <c r="A116" s="479"/>
      <c r="B116" s="175" t="s">
        <v>342</v>
      </c>
      <c r="C116" s="176" t="s">
        <v>241</v>
      </c>
      <c r="D116" s="177" t="s">
        <v>6</v>
      </c>
      <c r="E116" s="178"/>
    </row>
    <row r="117" spans="1:5" s="93" customFormat="1" ht="57" customHeight="1" x14ac:dyDescent="0.15">
      <c r="A117" s="479"/>
      <c r="B117" s="158" t="s">
        <v>343</v>
      </c>
      <c r="C117" s="159" t="s">
        <v>241</v>
      </c>
      <c r="D117" s="160" t="s">
        <v>6</v>
      </c>
      <c r="E117" s="162"/>
    </row>
    <row r="118" spans="1:5" s="93" customFormat="1" ht="42.75" customHeight="1" x14ac:dyDescent="0.15">
      <c r="A118" s="479"/>
      <c r="B118" s="171" t="s">
        <v>344</v>
      </c>
      <c r="C118" s="172" t="s">
        <v>241</v>
      </c>
      <c r="D118" s="173" t="s">
        <v>6</v>
      </c>
      <c r="E118" s="174"/>
    </row>
    <row r="119" spans="1:5" s="93" customFormat="1" ht="14.25" customHeight="1" x14ac:dyDescent="0.15">
      <c r="A119" s="479"/>
      <c r="B119" s="183" t="s">
        <v>345</v>
      </c>
      <c r="C119" s="184" t="s">
        <v>241</v>
      </c>
      <c r="D119" s="185" t="s">
        <v>6</v>
      </c>
      <c r="E119" s="186"/>
    </row>
    <row r="120" spans="1:5" s="93" customFormat="1" ht="14.25" customHeight="1" x14ac:dyDescent="0.15">
      <c r="A120" s="480"/>
      <c r="B120" s="167" t="s">
        <v>322</v>
      </c>
      <c r="C120" s="168" t="s">
        <v>241</v>
      </c>
      <c r="D120" s="169" t="s">
        <v>6</v>
      </c>
      <c r="E120" s="170"/>
    </row>
    <row r="121" spans="1:5" s="93" customFormat="1" ht="14.25" customHeight="1" x14ac:dyDescent="0.15">
      <c r="A121" s="478" t="s">
        <v>212</v>
      </c>
      <c r="B121" s="163" t="s">
        <v>346</v>
      </c>
      <c r="C121" s="164" t="s">
        <v>245</v>
      </c>
      <c r="D121" s="165" t="s">
        <v>6</v>
      </c>
      <c r="E121" s="166"/>
    </row>
    <row r="122" spans="1:5" s="93" customFormat="1" ht="28.5" customHeight="1" x14ac:dyDescent="0.15">
      <c r="A122" s="479"/>
      <c r="B122" s="183" t="s">
        <v>347</v>
      </c>
      <c r="C122" s="184" t="s">
        <v>245</v>
      </c>
      <c r="D122" s="185" t="s">
        <v>6</v>
      </c>
      <c r="E122" s="186" t="s">
        <v>348</v>
      </c>
    </row>
    <row r="123" spans="1:5" s="93" customFormat="1" ht="42.75" customHeight="1" x14ac:dyDescent="0.15">
      <c r="A123" s="479"/>
      <c r="B123" s="183" t="s">
        <v>349</v>
      </c>
      <c r="C123" s="184" t="s">
        <v>241</v>
      </c>
      <c r="D123" s="185" t="s">
        <v>6</v>
      </c>
      <c r="E123" s="186" t="s">
        <v>348</v>
      </c>
    </row>
    <row r="124" spans="1:5" s="93" customFormat="1" ht="42.75" customHeight="1" x14ac:dyDescent="0.15">
      <c r="A124" s="479"/>
      <c r="B124" s="190" t="s">
        <v>350</v>
      </c>
      <c r="C124" s="184" t="s">
        <v>241</v>
      </c>
      <c r="D124" s="185" t="s">
        <v>6</v>
      </c>
      <c r="E124" s="186" t="s">
        <v>351</v>
      </c>
    </row>
    <row r="125" spans="1:5" s="93" customFormat="1" ht="14.25" customHeight="1" x14ac:dyDescent="0.15">
      <c r="A125" s="479"/>
      <c r="B125" s="183" t="s">
        <v>322</v>
      </c>
      <c r="C125" s="184" t="s">
        <v>241</v>
      </c>
      <c r="D125" s="185" t="s">
        <v>6</v>
      </c>
      <c r="E125" s="186"/>
    </row>
    <row r="126" spans="1:5" s="93" customFormat="1" ht="14.25" customHeight="1" x14ac:dyDescent="0.15">
      <c r="A126" s="479"/>
      <c r="B126" s="183" t="s">
        <v>352</v>
      </c>
      <c r="C126" s="184" t="s">
        <v>241</v>
      </c>
      <c r="D126" s="185" t="s">
        <v>353</v>
      </c>
      <c r="E126" s="186"/>
    </row>
    <row r="127" spans="1:5" s="93" customFormat="1" ht="14.25" customHeight="1" x14ac:dyDescent="0.15">
      <c r="A127" s="479"/>
      <c r="B127" s="183" t="s">
        <v>325</v>
      </c>
      <c r="C127" s="184" t="s">
        <v>241</v>
      </c>
      <c r="D127" s="185" t="s">
        <v>354</v>
      </c>
      <c r="E127" s="186"/>
    </row>
    <row r="128" spans="1:5" s="93" customFormat="1" ht="14.25" customHeight="1" x14ac:dyDescent="0.15">
      <c r="A128" s="480"/>
      <c r="B128" s="167" t="s">
        <v>331</v>
      </c>
      <c r="C128" s="168" t="s">
        <v>241</v>
      </c>
      <c r="D128" s="169" t="s">
        <v>6</v>
      </c>
      <c r="E128" s="170"/>
    </row>
    <row r="129" spans="1:5" s="93" customFormat="1" ht="14.25" customHeight="1" x14ac:dyDescent="0.15">
      <c r="A129" s="478" t="s">
        <v>355</v>
      </c>
      <c r="B129" s="163" t="s">
        <v>346</v>
      </c>
      <c r="C129" s="164" t="s">
        <v>241</v>
      </c>
      <c r="D129" s="165" t="s">
        <v>6</v>
      </c>
      <c r="E129" s="166"/>
    </row>
    <row r="130" spans="1:5" s="93" customFormat="1" ht="28.5" customHeight="1" x14ac:dyDescent="0.15">
      <c r="A130" s="479"/>
      <c r="B130" s="183" t="s">
        <v>347</v>
      </c>
      <c r="C130" s="184" t="s">
        <v>241</v>
      </c>
      <c r="D130" s="185" t="s">
        <v>6</v>
      </c>
      <c r="E130" s="186" t="s">
        <v>348</v>
      </c>
    </row>
    <row r="131" spans="1:5" s="93" customFormat="1" ht="42.75" customHeight="1" x14ac:dyDescent="0.15">
      <c r="A131" s="479"/>
      <c r="B131" s="183" t="s">
        <v>349</v>
      </c>
      <c r="C131" s="184" t="s">
        <v>241</v>
      </c>
      <c r="D131" s="185" t="s">
        <v>6</v>
      </c>
      <c r="E131" s="186" t="s">
        <v>348</v>
      </c>
    </row>
    <row r="132" spans="1:5" s="93" customFormat="1" ht="42.75" customHeight="1" x14ac:dyDescent="0.15">
      <c r="A132" s="479"/>
      <c r="B132" s="190" t="s">
        <v>356</v>
      </c>
      <c r="C132" s="184" t="s">
        <v>241</v>
      </c>
      <c r="D132" s="185" t="s">
        <v>6</v>
      </c>
      <c r="E132" s="186" t="s">
        <v>351</v>
      </c>
    </row>
    <row r="133" spans="1:5" s="93" customFormat="1" ht="14.25" customHeight="1" x14ac:dyDescent="0.15">
      <c r="A133" s="479"/>
      <c r="B133" s="183" t="s">
        <v>322</v>
      </c>
      <c r="C133" s="184" t="s">
        <v>241</v>
      </c>
      <c r="D133" s="185" t="s">
        <v>6</v>
      </c>
      <c r="E133" s="186"/>
    </row>
    <row r="134" spans="1:5" s="93" customFormat="1" ht="28.5" customHeight="1" x14ac:dyDescent="0.15">
      <c r="A134" s="479"/>
      <c r="B134" s="183" t="s">
        <v>357</v>
      </c>
      <c r="C134" s="184" t="s">
        <v>241</v>
      </c>
      <c r="D134" s="185" t="s">
        <v>3</v>
      </c>
      <c r="E134" s="186"/>
    </row>
    <row r="135" spans="1:5" s="93" customFormat="1" ht="14.25" customHeight="1" x14ac:dyDescent="0.15">
      <c r="A135" s="479"/>
      <c r="B135" s="183" t="s">
        <v>352</v>
      </c>
      <c r="C135" s="184" t="s">
        <v>241</v>
      </c>
      <c r="D135" s="185" t="s">
        <v>353</v>
      </c>
      <c r="E135" s="186"/>
    </row>
    <row r="136" spans="1:5" s="93" customFormat="1" ht="14.25" customHeight="1" x14ac:dyDescent="0.15">
      <c r="A136" s="479"/>
      <c r="B136" s="183" t="s">
        <v>325</v>
      </c>
      <c r="C136" s="184" t="s">
        <v>245</v>
      </c>
      <c r="D136" s="185" t="s">
        <v>354</v>
      </c>
      <c r="E136" s="186"/>
    </row>
    <row r="137" spans="1:5" s="93" customFormat="1" x14ac:dyDescent="0.15">
      <c r="A137" s="480"/>
      <c r="B137" s="167" t="s">
        <v>331</v>
      </c>
      <c r="C137" s="168" t="s">
        <v>245</v>
      </c>
      <c r="D137" s="169" t="s">
        <v>6</v>
      </c>
      <c r="E137" s="170"/>
    </row>
    <row r="138" spans="1:5" s="93" customFormat="1" ht="42.75" customHeight="1" x14ac:dyDescent="0.15">
      <c r="A138" s="494" t="s">
        <v>358</v>
      </c>
      <c r="B138" s="163" t="s">
        <v>359</v>
      </c>
      <c r="C138" s="196" t="s">
        <v>241</v>
      </c>
      <c r="D138" s="197" t="s">
        <v>3</v>
      </c>
      <c r="E138" s="198"/>
    </row>
    <row r="139" spans="1:5" s="93" customFormat="1" ht="42.75" customHeight="1" x14ac:dyDescent="0.15">
      <c r="A139" s="495"/>
      <c r="B139" s="167" t="s">
        <v>360</v>
      </c>
      <c r="C139" s="199" t="s">
        <v>241</v>
      </c>
      <c r="D139" s="200" t="s">
        <v>3</v>
      </c>
      <c r="E139" s="201"/>
    </row>
    <row r="140" spans="1:5" s="93" customFormat="1" ht="71.25" customHeight="1" x14ac:dyDescent="0.15">
      <c r="A140" s="202" t="s">
        <v>8</v>
      </c>
      <c r="B140" s="203" t="s">
        <v>361</v>
      </c>
      <c r="C140" s="159" t="s">
        <v>245</v>
      </c>
      <c r="D140" s="160" t="s">
        <v>6</v>
      </c>
      <c r="E140" s="204"/>
    </row>
    <row r="141" spans="1:5" s="93" customFormat="1" ht="28.5" customHeight="1" x14ac:dyDescent="0.15">
      <c r="A141" s="187" t="s">
        <v>152</v>
      </c>
      <c r="B141" s="188" t="s">
        <v>362</v>
      </c>
      <c r="C141" s="154" t="s">
        <v>317</v>
      </c>
      <c r="D141" s="155" t="s">
        <v>6</v>
      </c>
      <c r="E141" s="189"/>
    </row>
    <row r="142" spans="1:5" s="93" customFormat="1" ht="14.25" customHeight="1" x14ac:dyDescent="0.15">
      <c r="A142" s="496" t="s">
        <v>363</v>
      </c>
      <c r="B142" s="205" t="s">
        <v>364</v>
      </c>
      <c r="C142" s="193" t="s">
        <v>241</v>
      </c>
      <c r="D142" s="194" t="s">
        <v>6</v>
      </c>
      <c r="E142" s="206"/>
    </row>
    <row r="143" spans="1:5" s="93" customFormat="1" ht="28.5" customHeight="1" x14ac:dyDescent="0.15">
      <c r="A143" s="497"/>
      <c r="B143" s="203" t="s">
        <v>365</v>
      </c>
      <c r="C143" s="159" t="s">
        <v>241</v>
      </c>
      <c r="D143" s="160" t="s">
        <v>6</v>
      </c>
      <c r="E143" s="204"/>
    </row>
    <row r="144" spans="1:5" s="93" customFormat="1" ht="28.5" customHeight="1" x14ac:dyDescent="0.15">
      <c r="A144" s="497"/>
      <c r="B144" s="207" t="s">
        <v>366</v>
      </c>
      <c r="C144" s="172" t="s">
        <v>317</v>
      </c>
      <c r="D144" s="173" t="s">
        <v>6</v>
      </c>
      <c r="E144" s="208"/>
    </row>
    <row r="145" spans="1:5" s="93" customFormat="1" ht="14.25" customHeight="1" x14ac:dyDescent="0.15">
      <c r="A145" s="497"/>
      <c r="B145" s="190" t="s">
        <v>367</v>
      </c>
      <c r="C145" s="184" t="s">
        <v>241</v>
      </c>
      <c r="D145" s="185" t="s">
        <v>6</v>
      </c>
      <c r="E145" s="209"/>
    </row>
    <row r="146" spans="1:5" s="93" customFormat="1" ht="28.5" customHeight="1" x14ac:dyDescent="0.15">
      <c r="A146" s="498"/>
      <c r="B146" s="210" t="s">
        <v>368</v>
      </c>
      <c r="C146" s="168" t="s">
        <v>241</v>
      </c>
      <c r="D146" s="169" t="s">
        <v>6</v>
      </c>
      <c r="E146" s="211"/>
    </row>
    <row r="147" spans="1:5" ht="14.25" customHeight="1" x14ac:dyDescent="0.15">
      <c r="A147" s="499" t="s">
        <v>369</v>
      </c>
      <c r="B147" s="212" t="s">
        <v>370</v>
      </c>
      <c r="C147" s="164" t="s">
        <v>241</v>
      </c>
      <c r="D147" s="165" t="s">
        <v>6</v>
      </c>
      <c r="E147" s="213"/>
    </row>
    <row r="148" spans="1:5" ht="14.25" customHeight="1" x14ac:dyDescent="0.15">
      <c r="A148" s="497"/>
      <c r="B148" s="190" t="s">
        <v>371</v>
      </c>
      <c r="C148" s="184" t="s">
        <v>241</v>
      </c>
      <c r="D148" s="185" t="s">
        <v>6</v>
      </c>
      <c r="E148" s="209"/>
    </row>
    <row r="149" spans="1:5" ht="28.5" customHeight="1" x14ac:dyDescent="0.15">
      <c r="A149" s="498"/>
      <c r="B149" s="210" t="s">
        <v>372</v>
      </c>
      <c r="C149" s="168" t="s">
        <v>241</v>
      </c>
      <c r="D149" s="169" t="s">
        <v>6</v>
      </c>
      <c r="E149" s="211"/>
    </row>
    <row r="150" spans="1:5" ht="14.25" customHeight="1" x14ac:dyDescent="0.15">
      <c r="A150" s="499" t="s">
        <v>373</v>
      </c>
      <c r="B150" s="205" t="s">
        <v>374</v>
      </c>
      <c r="C150" s="193" t="s">
        <v>241</v>
      </c>
      <c r="D150" s="194" t="s">
        <v>6</v>
      </c>
      <c r="E150" s="206"/>
    </row>
    <row r="151" spans="1:5" ht="28.5" customHeight="1" x14ac:dyDescent="0.15">
      <c r="A151" s="497"/>
      <c r="B151" s="203" t="s">
        <v>375</v>
      </c>
      <c r="C151" s="159" t="s">
        <v>241</v>
      </c>
      <c r="D151" s="160" t="s">
        <v>6</v>
      </c>
      <c r="E151" s="204"/>
    </row>
    <row r="152" spans="1:5" ht="28.5" customHeight="1" x14ac:dyDescent="0.15">
      <c r="A152" s="497"/>
      <c r="B152" s="207" t="s">
        <v>376</v>
      </c>
      <c r="C152" s="172" t="s">
        <v>241</v>
      </c>
      <c r="D152" s="173" t="s">
        <v>6</v>
      </c>
      <c r="E152" s="208"/>
    </row>
    <row r="153" spans="1:5" ht="14.25" customHeight="1" x14ac:dyDescent="0.15">
      <c r="A153" s="497"/>
      <c r="B153" s="190" t="s">
        <v>371</v>
      </c>
      <c r="C153" s="184" t="s">
        <v>241</v>
      </c>
      <c r="D153" s="185" t="s">
        <v>6</v>
      </c>
      <c r="E153" s="209"/>
    </row>
    <row r="154" spans="1:5" ht="28.5" customHeight="1" x14ac:dyDescent="0.15">
      <c r="A154" s="498"/>
      <c r="B154" s="210" t="s">
        <v>377</v>
      </c>
      <c r="C154" s="168" t="s">
        <v>241</v>
      </c>
      <c r="D154" s="169" t="s">
        <v>6</v>
      </c>
      <c r="E154" s="211"/>
    </row>
    <row r="155" spans="1:5" ht="14.25" customHeight="1" x14ac:dyDescent="0.15">
      <c r="A155" s="503" t="s">
        <v>151</v>
      </c>
      <c r="B155" s="212" t="s">
        <v>378</v>
      </c>
      <c r="C155" s="214" t="s">
        <v>241</v>
      </c>
      <c r="D155" s="165" t="s">
        <v>354</v>
      </c>
      <c r="E155" s="148" t="s">
        <v>379</v>
      </c>
    </row>
    <row r="156" spans="1:5" ht="14.25" customHeight="1" x14ac:dyDescent="0.15">
      <c r="A156" s="505"/>
      <c r="B156" s="190" t="s">
        <v>380</v>
      </c>
      <c r="C156" s="215" t="s">
        <v>241</v>
      </c>
      <c r="D156" s="185" t="s">
        <v>354</v>
      </c>
      <c r="E156" s="146" t="s">
        <v>379</v>
      </c>
    </row>
    <row r="157" spans="1:5" ht="14.25" customHeight="1" x14ac:dyDescent="0.15">
      <c r="A157" s="505"/>
      <c r="B157" s="190" t="s">
        <v>10</v>
      </c>
      <c r="C157" s="215" t="s">
        <v>245</v>
      </c>
      <c r="D157" s="185" t="s">
        <v>354</v>
      </c>
      <c r="E157" s="146"/>
    </row>
    <row r="158" spans="1:5" ht="14.25" customHeight="1" x14ac:dyDescent="0.15">
      <c r="A158" s="505"/>
      <c r="B158" s="190" t="s">
        <v>11</v>
      </c>
      <c r="C158" s="215" t="s">
        <v>241</v>
      </c>
      <c r="D158" s="185" t="s">
        <v>326</v>
      </c>
      <c r="E158" s="146" t="s">
        <v>381</v>
      </c>
    </row>
    <row r="159" spans="1:5" ht="14.25" customHeight="1" x14ac:dyDescent="0.15">
      <c r="A159" s="505"/>
      <c r="B159" s="190" t="s">
        <v>382</v>
      </c>
      <c r="C159" s="215" t="s">
        <v>241</v>
      </c>
      <c r="D159" s="185" t="s">
        <v>383</v>
      </c>
      <c r="E159" s="146"/>
    </row>
    <row r="160" spans="1:5" ht="14.25" customHeight="1" x14ac:dyDescent="0.15">
      <c r="A160" s="505"/>
      <c r="B160" s="190" t="s">
        <v>12</v>
      </c>
      <c r="C160" s="215" t="s">
        <v>241</v>
      </c>
      <c r="D160" s="185" t="s">
        <v>13</v>
      </c>
      <c r="E160" s="146"/>
    </row>
    <row r="161" spans="1:5" ht="14.25" customHeight="1" x14ac:dyDescent="0.15">
      <c r="A161" s="505"/>
      <c r="B161" s="216" t="s">
        <v>150</v>
      </c>
      <c r="C161" s="217" t="s">
        <v>241</v>
      </c>
      <c r="D161" s="177"/>
      <c r="E161" s="218"/>
    </row>
    <row r="162" spans="1:5" ht="28.5" customHeight="1" x14ac:dyDescent="0.15">
      <c r="A162" s="505"/>
      <c r="B162" s="203" t="s">
        <v>384</v>
      </c>
      <c r="C162" s="219" t="s">
        <v>245</v>
      </c>
      <c r="D162" s="160" t="s">
        <v>326</v>
      </c>
      <c r="E162" s="220"/>
    </row>
    <row r="163" spans="1:5" ht="28.5" customHeight="1" x14ac:dyDescent="0.15">
      <c r="A163" s="505"/>
      <c r="B163" s="203" t="s">
        <v>385</v>
      </c>
      <c r="C163" s="219" t="s">
        <v>241</v>
      </c>
      <c r="D163" s="160" t="s">
        <v>326</v>
      </c>
      <c r="E163" s="220" t="s">
        <v>386</v>
      </c>
    </row>
    <row r="164" spans="1:5" ht="42.75" customHeight="1" x14ac:dyDescent="0.15">
      <c r="A164" s="505"/>
      <c r="B164" s="207" t="s">
        <v>387</v>
      </c>
      <c r="C164" s="221" t="s">
        <v>241</v>
      </c>
      <c r="D164" s="173" t="s">
        <v>354</v>
      </c>
      <c r="E164" s="147"/>
    </row>
    <row r="165" spans="1:5" ht="28.5" customHeight="1" x14ac:dyDescent="0.15">
      <c r="A165" s="504"/>
      <c r="B165" s="222" t="s">
        <v>388</v>
      </c>
      <c r="C165" s="223" t="s">
        <v>245</v>
      </c>
      <c r="D165" s="224" t="s">
        <v>326</v>
      </c>
      <c r="E165" s="225"/>
    </row>
    <row r="166" spans="1:5" ht="14.25" customHeight="1" x14ac:dyDescent="0.15">
      <c r="A166" s="503" t="s">
        <v>149</v>
      </c>
      <c r="B166" s="207" t="s">
        <v>378</v>
      </c>
      <c r="C166" s="221" t="s">
        <v>245</v>
      </c>
      <c r="D166" s="173" t="s">
        <v>354</v>
      </c>
      <c r="E166" s="147" t="s">
        <v>379</v>
      </c>
    </row>
    <row r="167" spans="1:5" ht="14.25" customHeight="1" x14ac:dyDescent="0.15">
      <c r="A167" s="505"/>
      <c r="B167" s="190" t="s">
        <v>389</v>
      </c>
      <c r="C167" s="215" t="s">
        <v>245</v>
      </c>
      <c r="D167" s="185" t="s">
        <v>354</v>
      </c>
      <c r="E167" s="146" t="s">
        <v>379</v>
      </c>
    </row>
    <row r="168" spans="1:5" ht="14.25" customHeight="1" x14ac:dyDescent="0.15">
      <c r="A168" s="505"/>
      <c r="B168" s="190" t="s">
        <v>10</v>
      </c>
      <c r="C168" s="215" t="s">
        <v>245</v>
      </c>
      <c r="D168" s="185" t="s">
        <v>326</v>
      </c>
      <c r="E168" s="146"/>
    </row>
    <row r="169" spans="1:5" ht="14.25" customHeight="1" x14ac:dyDescent="0.15">
      <c r="A169" s="505"/>
      <c r="B169" s="190" t="s">
        <v>11</v>
      </c>
      <c r="C169" s="215" t="s">
        <v>245</v>
      </c>
      <c r="D169" s="185" t="s">
        <v>326</v>
      </c>
      <c r="E169" s="146" t="s">
        <v>381</v>
      </c>
    </row>
    <row r="170" spans="1:5" ht="14.25" customHeight="1" x14ac:dyDescent="0.15">
      <c r="A170" s="505"/>
      <c r="B170" s="190" t="s">
        <v>382</v>
      </c>
      <c r="C170" s="215" t="s">
        <v>245</v>
      </c>
      <c r="D170" s="185" t="s">
        <v>383</v>
      </c>
      <c r="E170" s="146"/>
    </row>
    <row r="171" spans="1:5" ht="14.25" customHeight="1" x14ac:dyDescent="0.15">
      <c r="A171" s="505"/>
      <c r="B171" s="190" t="s">
        <v>12</v>
      </c>
      <c r="C171" s="215" t="s">
        <v>241</v>
      </c>
      <c r="D171" s="185" t="s">
        <v>13</v>
      </c>
      <c r="E171" s="146"/>
    </row>
    <row r="172" spans="1:5" ht="14.25" customHeight="1" x14ac:dyDescent="0.15">
      <c r="A172" s="505"/>
      <c r="B172" s="216" t="s">
        <v>390</v>
      </c>
      <c r="C172" s="217" t="s">
        <v>245</v>
      </c>
      <c r="D172" s="177"/>
      <c r="E172" s="218"/>
    </row>
    <row r="173" spans="1:5" ht="28.5" customHeight="1" x14ac:dyDescent="0.15">
      <c r="A173" s="505"/>
      <c r="B173" s="203" t="s">
        <v>391</v>
      </c>
      <c r="C173" s="226" t="s">
        <v>245</v>
      </c>
      <c r="D173" s="160" t="s">
        <v>326</v>
      </c>
      <c r="E173" s="220"/>
    </row>
    <row r="174" spans="1:5" ht="28.5" customHeight="1" x14ac:dyDescent="0.15">
      <c r="A174" s="505"/>
      <c r="B174" s="207" t="s">
        <v>392</v>
      </c>
      <c r="C174" s="227" t="s">
        <v>241</v>
      </c>
      <c r="D174" s="173" t="s">
        <v>326</v>
      </c>
      <c r="E174" s="147" t="s">
        <v>386</v>
      </c>
    </row>
    <row r="175" spans="1:5" ht="28.5" customHeight="1" x14ac:dyDescent="0.15">
      <c r="A175" s="504"/>
      <c r="B175" s="222" t="s">
        <v>388</v>
      </c>
      <c r="C175" s="223" t="s">
        <v>245</v>
      </c>
      <c r="D175" s="224" t="s">
        <v>326</v>
      </c>
      <c r="E175" s="225"/>
    </row>
    <row r="176" spans="1:5" ht="14.25" customHeight="1" x14ac:dyDescent="0.15">
      <c r="A176" s="503" t="s">
        <v>148</v>
      </c>
      <c r="B176" s="212" t="s">
        <v>378</v>
      </c>
      <c r="C176" s="214" t="s">
        <v>241</v>
      </c>
      <c r="D176" s="165" t="s">
        <v>326</v>
      </c>
      <c r="E176" s="148" t="s">
        <v>379</v>
      </c>
    </row>
    <row r="177" spans="1:5" ht="14.25" customHeight="1" x14ac:dyDescent="0.15">
      <c r="A177" s="505"/>
      <c r="B177" s="190" t="s">
        <v>389</v>
      </c>
      <c r="C177" s="215" t="s">
        <v>241</v>
      </c>
      <c r="D177" s="185" t="s">
        <v>326</v>
      </c>
      <c r="E177" s="146" t="s">
        <v>379</v>
      </c>
    </row>
    <row r="178" spans="1:5" ht="14.25" customHeight="1" x14ac:dyDescent="0.15">
      <c r="A178" s="505"/>
      <c r="B178" s="190" t="s">
        <v>10</v>
      </c>
      <c r="C178" s="215" t="s">
        <v>245</v>
      </c>
      <c r="D178" s="185" t="s">
        <v>326</v>
      </c>
      <c r="E178" s="146"/>
    </row>
    <row r="179" spans="1:5" ht="14.25" customHeight="1" x14ac:dyDescent="0.15">
      <c r="A179" s="505"/>
      <c r="B179" s="190" t="s">
        <v>11</v>
      </c>
      <c r="C179" s="215" t="s">
        <v>245</v>
      </c>
      <c r="D179" s="185" t="s">
        <v>326</v>
      </c>
      <c r="E179" s="146" t="s">
        <v>381</v>
      </c>
    </row>
    <row r="180" spans="1:5" ht="14.25" customHeight="1" x14ac:dyDescent="0.15">
      <c r="A180" s="505"/>
      <c r="B180" s="190" t="s">
        <v>382</v>
      </c>
      <c r="C180" s="215" t="s">
        <v>245</v>
      </c>
      <c r="D180" s="185" t="s">
        <v>383</v>
      </c>
      <c r="E180" s="146"/>
    </row>
    <row r="181" spans="1:5" ht="14.25" customHeight="1" x14ac:dyDescent="0.15">
      <c r="A181" s="505"/>
      <c r="B181" s="190" t="s">
        <v>12</v>
      </c>
      <c r="C181" s="215" t="s">
        <v>245</v>
      </c>
      <c r="D181" s="185" t="s">
        <v>13</v>
      </c>
      <c r="E181" s="146"/>
    </row>
    <row r="182" spans="1:5" ht="14.25" customHeight="1" x14ac:dyDescent="0.15">
      <c r="A182" s="505"/>
      <c r="B182" s="216" t="s">
        <v>393</v>
      </c>
      <c r="C182" s="217"/>
      <c r="D182" s="177"/>
      <c r="E182" s="218"/>
    </row>
    <row r="183" spans="1:5" ht="28.5" customHeight="1" x14ac:dyDescent="0.15">
      <c r="A183" s="505"/>
      <c r="B183" s="203" t="s">
        <v>384</v>
      </c>
      <c r="C183" s="219" t="s">
        <v>245</v>
      </c>
      <c r="D183" s="160" t="s">
        <v>326</v>
      </c>
      <c r="E183" s="220"/>
    </row>
    <row r="184" spans="1:5" ht="28.5" customHeight="1" x14ac:dyDescent="0.15">
      <c r="A184" s="505"/>
      <c r="B184" s="207" t="s">
        <v>394</v>
      </c>
      <c r="C184" s="221" t="s">
        <v>245</v>
      </c>
      <c r="D184" s="173" t="s">
        <v>326</v>
      </c>
      <c r="E184" s="147" t="s">
        <v>386</v>
      </c>
    </row>
    <row r="185" spans="1:5" ht="28.5" customHeight="1" x14ac:dyDescent="0.15">
      <c r="A185" s="504"/>
      <c r="B185" s="222" t="s">
        <v>395</v>
      </c>
      <c r="C185" s="223" t="s">
        <v>9</v>
      </c>
      <c r="D185" s="224" t="s">
        <v>193</v>
      </c>
      <c r="E185" s="225"/>
    </row>
    <row r="186" spans="1:5" ht="42.75" customHeight="1" x14ac:dyDescent="0.15">
      <c r="A186" s="500" t="s">
        <v>158</v>
      </c>
      <c r="B186" s="205" t="s">
        <v>396</v>
      </c>
      <c r="C186" s="228" t="s">
        <v>245</v>
      </c>
      <c r="D186" s="194" t="s">
        <v>6</v>
      </c>
      <c r="E186" s="229" t="s">
        <v>397</v>
      </c>
    </row>
    <row r="187" spans="1:5" ht="42.75" customHeight="1" x14ac:dyDescent="0.15">
      <c r="A187" s="501"/>
      <c r="B187" s="203" t="s">
        <v>398</v>
      </c>
      <c r="C187" s="219"/>
      <c r="D187" s="160"/>
      <c r="E187" s="220"/>
    </row>
    <row r="188" spans="1:5" ht="57" customHeight="1" x14ac:dyDescent="0.15">
      <c r="A188" s="501"/>
      <c r="B188" s="203" t="s">
        <v>399</v>
      </c>
      <c r="C188" s="219"/>
      <c r="D188" s="160"/>
      <c r="E188" s="220"/>
    </row>
    <row r="189" spans="1:5" ht="71.25" customHeight="1" x14ac:dyDescent="0.15">
      <c r="A189" s="501"/>
      <c r="B189" s="203" t="s">
        <v>400</v>
      </c>
      <c r="C189" s="219"/>
      <c r="D189" s="160"/>
      <c r="E189" s="220"/>
    </row>
    <row r="190" spans="1:5" ht="28.5" customHeight="1" x14ac:dyDescent="0.15">
      <c r="A190" s="501"/>
      <c r="B190" s="207" t="s">
        <v>401</v>
      </c>
      <c r="C190" s="221"/>
      <c r="D190" s="173"/>
      <c r="E190" s="147"/>
    </row>
    <row r="191" spans="1:5" ht="14.25" customHeight="1" x14ac:dyDescent="0.15">
      <c r="A191" s="501"/>
      <c r="B191" s="190" t="s">
        <v>402</v>
      </c>
      <c r="C191" s="215" t="s">
        <v>245</v>
      </c>
      <c r="D191" s="185" t="s">
        <v>326</v>
      </c>
      <c r="E191" s="146" t="s">
        <v>397</v>
      </c>
    </row>
    <row r="192" spans="1:5" ht="28.5" customHeight="1" x14ac:dyDescent="0.15">
      <c r="A192" s="501"/>
      <c r="B192" s="190" t="s">
        <v>403</v>
      </c>
      <c r="C192" s="215" t="s">
        <v>245</v>
      </c>
      <c r="D192" s="185" t="s">
        <v>354</v>
      </c>
      <c r="E192" s="146"/>
    </row>
    <row r="193" spans="1:5" ht="14.25" customHeight="1" x14ac:dyDescent="0.15">
      <c r="A193" s="501"/>
      <c r="B193" s="190" t="s">
        <v>404</v>
      </c>
      <c r="C193" s="215" t="s">
        <v>245</v>
      </c>
      <c r="D193" s="185" t="s">
        <v>354</v>
      </c>
      <c r="E193" s="146" t="s">
        <v>381</v>
      </c>
    </row>
    <row r="194" spans="1:5" ht="14.25" customHeight="1" x14ac:dyDescent="0.15">
      <c r="A194" s="501"/>
      <c r="B194" s="190" t="s">
        <v>405</v>
      </c>
      <c r="C194" s="215" t="s">
        <v>245</v>
      </c>
      <c r="D194" s="185" t="s">
        <v>326</v>
      </c>
      <c r="E194" s="146"/>
    </row>
    <row r="195" spans="1:5" ht="28.5" customHeight="1" x14ac:dyDescent="0.15">
      <c r="A195" s="501"/>
      <c r="B195" s="230" t="s">
        <v>406</v>
      </c>
      <c r="C195" s="231" t="s">
        <v>241</v>
      </c>
      <c r="D195" s="232" t="s">
        <v>326</v>
      </c>
      <c r="E195" s="146"/>
    </row>
    <row r="196" spans="1:5" ht="28.5" customHeight="1" x14ac:dyDescent="0.15">
      <c r="A196" s="501"/>
      <c r="B196" s="233" t="s">
        <v>407</v>
      </c>
      <c r="C196" s="231" t="s">
        <v>245</v>
      </c>
      <c r="D196" s="232" t="s">
        <v>326</v>
      </c>
      <c r="E196" s="146"/>
    </row>
    <row r="197" spans="1:5" ht="28.5" customHeight="1" x14ac:dyDescent="0.15">
      <c r="A197" s="502"/>
      <c r="B197" s="234" t="s">
        <v>408</v>
      </c>
      <c r="C197" s="223" t="s">
        <v>245</v>
      </c>
      <c r="D197" s="224" t="s">
        <v>326</v>
      </c>
      <c r="E197" s="225"/>
    </row>
    <row r="198" spans="1:5" ht="42.75" customHeight="1" x14ac:dyDescent="0.15">
      <c r="A198" s="500" t="s">
        <v>159</v>
      </c>
      <c r="B198" s="205" t="s">
        <v>396</v>
      </c>
      <c r="C198" s="228" t="s">
        <v>245</v>
      </c>
      <c r="D198" s="194" t="s">
        <v>6</v>
      </c>
      <c r="E198" s="229" t="s">
        <v>397</v>
      </c>
    </row>
    <row r="199" spans="1:5" ht="42.75" customHeight="1" x14ac:dyDescent="0.15">
      <c r="A199" s="501"/>
      <c r="B199" s="203" t="s">
        <v>398</v>
      </c>
      <c r="C199" s="219"/>
      <c r="D199" s="160"/>
      <c r="E199" s="220"/>
    </row>
    <row r="200" spans="1:5" ht="57" customHeight="1" x14ac:dyDescent="0.15">
      <c r="A200" s="501"/>
      <c r="B200" s="203" t="s">
        <v>399</v>
      </c>
      <c r="C200" s="219"/>
      <c r="D200" s="160"/>
      <c r="E200" s="220"/>
    </row>
    <row r="201" spans="1:5" ht="71.25" customHeight="1" x14ac:dyDescent="0.15">
      <c r="A201" s="501"/>
      <c r="B201" s="203" t="s">
        <v>400</v>
      </c>
      <c r="C201" s="219"/>
      <c r="D201" s="160"/>
      <c r="E201" s="220"/>
    </row>
    <row r="202" spans="1:5" ht="28.5" customHeight="1" x14ac:dyDescent="0.15">
      <c r="A202" s="501"/>
      <c r="B202" s="207" t="s">
        <v>401</v>
      </c>
      <c r="C202" s="221"/>
      <c r="D202" s="173"/>
      <c r="E202" s="147"/>
    </row>
    <row r="203" spans="1:5" ht="14.25" customHeight="1" x14ac:dyDescent="0.15">
      <c r="A203" s="501"/>
      <c r="B203" s="190" t="s">
        <v>402</v>
      </c>
      <c r="C203" s="215" t="s">
        <v>245</v>
      </c>
      <c r="D203" s="185" t="s">
        <v>354</v>
      </c>
      <c r="E203" s="146" t="s">
        <v>397</v>
      </c>
    </row>
    <row r="204" spans="1:5" ht="28.5" customHeight="1" x14ac:dyDescent="0.15">
      <c r="A204" s="501"/>
      <c r="B204" s="190" t="s">
        <v>403</v>
      </c>
      <c r="C204" s="215" t="s">
        <v>245</v>
      </c>
      <c r="D204" s="185" t="s">
        <v>326</v>
      </c>
      <c r="E204" s="146"/>
    </row>
    <row r="205" spans="1:5" ht="14.25" customHeight="1" x14ac:dyDescent="0.15">
      <c r="A205" s="501"/>
      <c r="B205" s="190" t="s">
        <v>404</v>
      </c>
      <c r="C205" s="215" t="s">
        <v>245</v>
      </c>
      <c r="D205" s="185" t="s">
        <v>326</v>
      </c>
      <c r="E205" s="146" t="s">
        <v>381</v>
      </c>
    </row>
    <row r="206" spans="1:5" ht="28.5" customHeight="1" x14ac:dyDescent="0.15">
      <c r="A206" s="501"/>
      <c r="B206" s="230" t="s">
        <v>409</v>
      </c>
      <c r="C206" s="231" t="s">
        <v>245</v>
      </c>
      <c r="D206" s="232" t="s">
        <v>326</v>
      </c>
      <c r="E206" s="146"/>
    </row>
    <row r="207" spans="1:5" ht="28.5" customHeight="1" x14ac:dyDescent="0.15">
      <c r="A207" s="501"/>
      <c r="B207" s="233" t="s">
        <v>410</v>
      </c>
      <c r="C207" s="231" t="s">
        <v>245</v>
      </c>
      <c r="D207" s="232" t="s">
        <v>326</v>
      </c>
      <c r="E207" s="146"/>
    </row>
    <row r="208" spans="1:5" ht="28.5" customHeight="1" x14ac:dyDescent="0.15">
      <c r="A208" s="502"/>
      <c r="B208" s="234" t="s">
        <v>411</v>
      </c>
      <c r="C208" s="223" t="s">
        <v>245</v>
      </c>
      <c r="D208" s="224" t="s">
        <v>326</v>
      </c>
      <c r="E208" s="225"/>
    </row>
    <row r="209" spans="1:5" ht="28.5" customHeight="1" x14ac:dyDescent="0.15">
      <c r="A209" s="503" t="s">
        <v>412</v>
      </c>
      <c r="B209" s="235" t="s">
        <v>413</v>
      </c>
      <c r="C209" s="236" t="s">
        <v>9</v>
      </c>
      <c r="D209" s="237" t="s">
        <v>193</v>
      </c>
      <c r="E209" s="148" t="s">
        <v>414</v>
      </c>
    </row>
    <row r="210" spans="1:5" ht="28.5" customHeight="1" x14ac:dyDescent="0.15">
      <c r="A210" s="504"/>
      <c r="B210" s="222" t="s">
        <v>415</v>
      </c>
      <c r="C210" s="223" t="s">
        <v>9</v>
      </c>
      <c r="D210" s="224" t="s">
        <v>193</v>
      </c>
      <c r="E210" s="225"/>
    </row>
  </sheetData>
  <mergeCells count="36">
    <mergeCell ref="A198:A208"/>
    <mergeCell ref="A209:A210"/>
    <mergeCell ref="A150:A154"/>
    <mergeCell ref="A155:A165"/>
    <mergeCell ref="A166:A175"/>
    <mergeCell ref="A176:A185"/>
    <mergeCell ref="A186:A197"/>
    <mergeCell ref="A121:A128"/>
    <mergeCell ref="A129:A137"/>
    <mergeCell ref="A138:A139"/>
    <mergeCell ref="A142:A146"/>
    <mergeCell ref="A147:A149"/>
    <mergeCell ref="A1:E1"/>
    <mergeCell ref="C2:D2"/>
    <mergeCell ref="A26:A27"/>
    <mergeCell ref="A28:A34"/>
    <mergeCell ref="A81:A82"/>
    <mergeCell ref="A7:A8"/>
    <mergeCell ref="A9:A10"/>
    <mergeCell ref="A12:A17"/>
    <mergeCell ref="A18:A21"/>
    <mergeCell ref="A22:A24"/>
    <mergeCell ref="A35:A38"/>
    <mergeCell ref="A39:A45"/>
    <mergeCell ref="A46:A52"/>
    <mergeCell ref="A53:A66"/>
    <mergeCell ref="A67:A80"/>
    <mergeCell ref="A97:A100"/>
    <mergeCell ref="A101:A107"/>
    <mergeCell ref="A108:A112"/>
    <mergeCell ref="A113:A120"/>
    <mergeCell ref="A83:A85"/>
    <mergeCell ref="A86:A88"/>
    <mergeCell ref="A89:A91"/>
    <mergeCell ref="A92:A94"/>
    <mergeCell ref="A95:A96"/>
  </mergeCells>
  <phoneticPr fontId="2"/>
  <printOptions horizontalCentered="1"/>
  <pageMargins left="0.59055118110236227" right="0.59055118110236227" top="0.59055118110236227" bottom="0.78740157480314965" header="0.39370078740157483" footer="0.59055118110236227"/>
  <pageSetup paperSize="9" fitToHeight="0" orientation="landscape" r:id="rId1"/>
  <headerFooter alignWithMargins="0">
    <oddFooter>&amp;L（自己点検シート）&amp;R&amp;10&amp;A（&amp;P/&amp;N）</oddFooter>
  </headerFooter>
  <rowBreaks count="18" manualBreakCount="18">
    <brk id="17" max="4" man="1"/>
    <brk id="27" max="4" man="1"/>
    <brk id="34" max="4" man="1"/>
    <brk id="41" max="4" man="1"/>
    <brk id="45" max="4" man="1"/>
    <brk id="51" max="4" man="1"/>
    <brk id="60" max="4" man="1"/>
    <brk id="66" max="4" man="1"/>
    <brk id="74" max="4" man="1"/>
    <brk id="82" max="4" man="1"/>
    <brk id="91" max="4" man="1"/>
    <brk id="100" max="4" man="1"/>
    <brk id="112" max="4" man="1"/>
    <brk id="128" max="4" man="1"/>
    <brk id="146" max="4" man="1"/>
    <brk id="165" max="4" man="1"/>
    <brk id="185" max="4" man="1"/>
    <brk id="197"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表紙</vt:lpstr>
      <vt:lpstr>通所介護</vt:lpstr>
      <vt:lpstr>サービス提供体制強化加算等</vt:lpstr>
      <vt:lpstr>参考様式　勤務実績表</vt:lpstr>
      <vt:lpstr>介護報酬自己点検シート（介護）</vt:lpstr>
      <vt:lpstr>サービス提供体制強化加算等!Print_Area</vt:lpstr>
      <vt:lpstr>'介護報酬自己点検シート（介護）'!Print_Area</vt:lpstr>
      <vt:lpstr>通所介護!Print_Area</vt:lpstr>
      <vt:lpstr>表紙!Print_Area</vt:lpstr>
      <vt:lpstr>'介護報酬自己点検シート（介護）'!Print_Titles</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川野　景介</cp:lastModifiedBy>
  <cp:lastPrinted>2023-01-17T05:42:28Z</cp:lastPrinted>
  <dcterms:created xsi:type="dcterms:W3CDTF">2006-11-13T02:22:16Z</dcterms:created>
  <dcterms:modified xsi:type="dcterms:W3CDTF">2023-01-17T05:45:41Z</dcterms:modified>
</cp:coreProperties>
</file>