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4611\Desktop\密着型\３．地域密着型サービス\小規模多機能型居宅介護\"/>
    </mc:Choice>
  </mc:AlternateContent>
  <bookViews>
    <workbookView xWindow="360" yWindow="105" windowWidth="19440" windowHeight="12240"/>
  </bookViews>
  <sheets>
    <sheet name="表紙" sheetId="9" r:id="rId1"/>
    <sheet name="小規模多機能型居宅介護" sheetId="10" r:id="rId2"/>
    <sheet name="サービス提供体制強化加算等 " sheetId="16" r:id="rId3"/>
    <sheet name="参考様式　 勤務実績表" sheetId="11" r:id="rId4"/>
    <sheet name="介護報酬自己点検シート（地域密着型）" sheetId="18" r:id="rId5"/>
    <sheet name="介護報酬自己点検シート（介護予防）" sheetId="19" r:id="rId6"/>
  </sheets>
  <definedNames>
    <definedName name="_xlnm.Print_Area" localSheetId="2">'サービス提供体制強化加算等 '!$A$1:$V$30</definedName>
    <definedName name="_xlnm.Print_Area" localSheetId="5">'介護報酬自己点検シート（介護予防）'!$A$1:$E$112</definedName>
    <definedName name="_xlnm.Print_Area" localSheetId="4">'介護報酬自己点検シート（地域密着型）'!$A$1:$E$127</definedName>
    <definedName name="_xlnm.Print_Area" localSheetId="3">'参考様式　 勤務実績表'!$A$1:$AK$59</definedName>
    <definedName name="_xlnm.Print_Area" localSheetId="1">小規模多機能型居宅介護!$A$1:$Y$93</definedName>
    <definedName name="_xlnm.Print_Area" localSheetId="0">表紙!$A$1:$S$19</definedName>
    <definedName name="_xlnm.Print_Titles" localSheetId="5">'介護報酬自己点検シート（介護予防）'!$3:$3</definedName>
    <definedName name="_xlnm.Print_Titles" localSheetId="4">'介護報酬自己点検シート（地域密着型）'!$3:$3</definedName>
  </definedNames>
  <calcPr calcId="152511"/>
</workbook>
</file>

<file path=xl/calcChain.xml><?xml version="1.0" encoding="utf-8"?>
<calcChain xmlns="http://schemas.openxmlformats.org/spreadsheetml/2006/main">
  <c r="C10" i="16" l="1"/>
  <c r="O29" i="16" l="1"/>
  <c r="L29" i="16"/>
  <c r="T28" i="16"/>
  <c r="C28" i="16"/>
  <c r="T27" i="16"/>
  <c r="O23" i="16"/>
  <c r="L23" i="16"/>
  <c r="O22" i="16"/>
  <c r="L22" i="16"/>
  <c r="T21" i="16"/>
  <c r="C21" i="16"/>
  <c r="T20" i="16"/>
  <c r="T19" i="16"/>
  <c r="O13" i="16"/>
  <c r="L13" i="16"/>
  <c r="O12" i="16"/>
  <c r="L12" i="16"/>
  <c r="O11" i="16"/>
  <c r="L11" i="16"/>
  <c r="T10" i="16"/>
  <c r="T9" i="16"/>
  <c r="C9" i="16"/>
  <c r="T8" i="16"/>
  <c r="C8" i="16"/>
  <c r="T7" i="16"/>
  <c r="T11" i="16" l="1"/>
  <c r="T29" i="16"/>
  <c r="T23" i="16"/>
  <c r="T13" i="16"/>
  <c r="T22" i="16"/>
  <c r="T12" i="16"/>
  <c r="P74" i="10" l="1"/>
  <c r="F85" i="10"/>
  <c r="H85" i="10"/>
  <c r="J85" i="10"/>
</calcChain>
</file>

<file path=xl/sharedStrings.xml><?xml version="1.0" encoding="utf-8"?>
<sst xmlns="http://schemas.openxmlformats.org/spreadsheetml/2006/main" count="1080" uniqueCount="436">
  <si>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</si>
  <si>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</si>
  <si>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</si>
  <si>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</si>
  <si>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t>
    <phoneticPr fontId="2"/>
  </si>
  <si>
    <t>該当</t>
    <rPh sb="0" eb="2">
      <t>ガイトウ</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</si>
  <si>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</si>
  <si>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</si>
  <si>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</si>
  <si>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</si>
  <si>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</si>
  <si>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</si>
  <si>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2"/>
  </si>
  <si>
    <t>□</t>
  </si>
  <si>
    <t>あり</t>
  </si>
  <si>
    <t>認知症加算（Ⅰ）</t>
    <rPh sb="0" eb="3">
      <t>ニンチショウ</t>
    </rPh>
    <rPh sb="3" eb="5">
      <t>カサン</t>
    </rPh>
    <phoneticPr fontId="2"/>
  </si>
  <si>
    <t>認知症加算（Ⅱ）</t>
    <rPh sb="0" eb="3">
      <t>ニンチショウ</t>
    </rPh>
    <rPh sb="3" eb="5">
      <t>カサン</t>
    </rPh>
    <phoneticPr fontId="2"/>
  </si>
  <si>
    <t>看護職員配置加算（Ⅰ）</t>
    <rPh sb="0" eb="2">
      <t>カンゴ</t>
    </rPh>
    <rPh sb="2" eb="4">
      <t>ショクイン</t>
    </rPh>
    <rPh sb="4" eb="6">
      <t>ハイチ</t>
    </rPh>
    <rPh sb="6" eb="8">
      <t>カサン</t>
    </rPh>
    <phoneticPr fontId="2"/>
  </si>
  <si>
    <t>配置</t>
    <rPh sb="0" eb="2">
      <t>ハイチ</t>
    </rPh>
    <phoneticPr fontId="2"/>
  </si>
  <si>
    <t>看護職員配置加算（Ⅱ）</t>
    <rPh sb="0" eb="2">
      <t>カンゴ</t>
    </rPh>
    <rPh sb="2" eb="4">
      <t>ショクイン</t>
    </rPh>
    <rPh sb="4" eb="6">
      <t>ハイチ</t>
    </rPh>
    <rPh sb="6" eb="8">
      <t>カサン</t>
    </rPh>
    <phoneticPr fontId="2"/>
  </si>
  <si>
    <t>看護職員配置加算（Ⅲ）</t>
    <rPh sb="0" eb="2">
      <t>カンゴ</t>
    </rPh>
    <rPh sb="2" eb="4">
      <t>ショクイン</t>
    </rPh>
    <rPh sb="4" eb="6">
      <t>ハイチ</t>
    </rPh>
    <rPh sb="6" eb="8">
      <t>カサン</t>
    </rPh>
    <phoneticPr fontId="2"/>
  </si>
  <si>
    <t>看取り連携体制加算</t>
    <rPh sb="0" eb="2">
      <t>ミト</t>
    </rPh>
    <rPh sb="3" eb="5">
      <t>レンケイ</t>
    </rPh>
    <rPh sb="5" eb="7">
      <t>タイセイ</t>
    </rPh>
    <rPh sb="7" eb="9">
      <t>カサン</t>
    </rPh>
    <phoneticPr fontId="2"/>
  </si>
  <si>
    <t>訪問体制強化加算</t>
    <rPh sb="0" eb="2">
      <t>ホウモン</t>
    </rPh>
    <rPh sb="2" eb="4">
      <t>タイセイ</t>
    </rPh>
    <rPh sb="4" eb="6">
      <t>キョウカ</t>
    </rPh>
    <rPh sb="6" eb="8">
      <t>カサン</t>
    </rPh>
    <phoneticPr fontId="2"/>
  </si>
  <si>
    <t>介護報酬自己点検シートも提出してください。</t>
    <rPh sb="0" eb="2">
      <t>カイゴ</t>
    </rPh>
    <rPh sb="2" eb="4">
      <t>ホウシュウ</t>
    </rPh>
    <rPh sb="4" eb="6">
      <t>ジコ</t>
    </rPh>
    <rPh sb="6" eb="8">
      <t>テンケン</t>
    </rPh>
    <rPh sb="12" eb="14">
      <t>テイシュツ</t>
    </rPh>
    <phoneticPr fontId="2"/>
  </si>
  <si>
    <t>注２）</t>
  </si>
  <si>
    <t>複数の事業所を併設している事業所については，事業ごとに資料を作成してください。（重複する部分は省略可）</t>
  </si>
  <si>
    <t>注１）</t>
  </si>
  <si>
    <t>事業者名</t>
    <rPh sb="0" eb="3">
      <t>ジギョウシャ</t>
    </rPh>
    <rPh sb="3" eb="4">
      <t>ナ</t>
    </rPh>
    <phoneticPr fontId="2"/>
  </si>
  <si>
    <t>事業者番号</t>
    <rPh sb="0" eb="3">
      <t>ジギョウシャ</t>
    </rPh>
    <rPh sb="3" eb="5">
      <t>バンゴウ</t>
    </rPh>
    <phoneticPr fontId="2"/>
  </si>
  <si>
    <t>※</t>
    <phoneticPr fontId="2"/>
  </si>
  <si>
    <t>２月</t>
  </si>
  <si>
    <t>１月</t>
    <rPh sb="1" eb="2">
      <t>ガツ</t>
    </rPh>
    <phoneticPr fontId="2"/>
  </si>
  <si>
    <t>１２月</t>
  </si>
  <si>
    <t>１１月</t>
  </si>
  <si>
    <t>１０月</t>
  </si>
  <si>
    <t>９月</t>
  </si>
  <si>
    <t>８月</t>
  </si>
  <si>
    <t>７月</t>
  </si>
  <si>
    <t>６月</t>
  </si>
  <si>
    <t>５月</t>
  </si>
  <si>
    <t>４月</t>
    <rPh sb="1" eb="2">
      <t>ガツ</t>
    </rPh>
    <phoneticPr fontId="2"/>
  </si>
  <si>
    <t>区　　分</t>
    <rPh sb="0" eb="1">
      <t>ク</t>
    </rPh>
    <rPh sb="3" eb="4">
      <t>ブン</t>
    </rPh>
    <phoneticPr fontId="2"/>
  </si>
  <si>
    <t>算定加算及び減算の名称</t>
    <rPh sb="0" eb="2">
      <t>サンテイ</t>
    </rPh>
    <rPh sb="2" eb="4">
      <t>カサン</t>
    </rPh>
    <rPh sb="4" eb="5">
      <t>オヨ</t>
    </rPh>
    <rPh sb="6" eb="7">
      <t>ゲン</t>
    </rPh>
    <rPh sb="7" eb="8">
      <t>サン</t>
    </rPh>
    <rPh sb="9" eb="11">
      <t>メイショウ</t>
    </rPh>
    <phoneticPr fontId="2"/>
  </si>
  <si>
    <t>６　介護給付費算定加算一覧</t>
    <rPh sb="9" eb="11">
      <t>カサン</t>
    </rPh>
    <rPh sb="11" eb="13">
      <t>イチラン</t>
    </rPh>
    <phoneticPr fontId="2"/>
  </si>
  <si>
    <t>合計</t>
    <rPh sb="0" eb="2">
      <t>ゴウケイ</t>
    </rPh>
    <phoneticPr fontId="2"/>
  </si>
  <si>
    <t>訪問＋通所＋宿泊</t>
    <rPh sb="0" eb="2">
      <t>ホウモン</t>
    </rPh>
    <rPh sb="3" eb="5">
      <t>ツウショ</t>
    </rPh>
    <rPh sb="6" eb="8">
      <t>シュクハク</t>
    </rPh>
    <phoneticPr fontId="2"/>
  </si>
  <si>
    <t>通所＋宿泊</t>
    <rPh sb="0" eb="2">
      <t>ツウショ</t>
    </rPh>
    <rPh sb="3" eb="5">
      <t>シュクハク</t>
    </rPh>
    <phoneticPr fontId="2"/>
  </si>
  <si>
    <t>訪問＋宿泊</t>
    <rPh sb="0" eb="2">
      <t>ホウモン</t>
    </rPh>
    <rPh sb="3" eb="5">
      <t>シュクハク</t>
    </rPh>
    <phoneticPr fontId="2"/>
  </si>
  <si>
    <t>訪問＋通所</t>
    <rPh sb="0" eb="2">
      <t>ホウモン</t>
    </rPh>
    <rPh sb="3" eb="5">
      <t>ツウショ</t>
    </rPh>
    <phoneticPr fontId="2"/>
  </si>
  <si>
    <t>通所のみ</t>
    <rPh sb="0" eb="2">
      <t>ツウショ</t>
    </rPh>
    <phoneticPr fontId="2"/>
  </si>
  <si>
    <t>訪問のみ</t>
    <rPh sb="0" eb="2">
      <t>ホウモン</t>
    </rPh>
    <phoneticPr fontId="2"/>
  </si>
  <si>
    <t>年　　　月</t>
    <rPh sb="0" eb="1">
      <t>ネン</t>
    </rPh>
    <rPh sb="4" eb="5">
      <t>ガツ</t>
    </rPh>
    <phoneticPr fontId="2"/>
  </si>
  <si>
    <t>（人）</t>
    <rPh sb="1" eb="2">
      <t>ニン</t>
    </rPh>
    <phoneticPr fontId="2"/>
  </si>
  <si>
    <t>５　サービス提供実態調べ</t>
    <rPh sb="6" eb="8">
      <t>テイキョウ</t>
    </rPh>
    <rPh sb="8" eb="10">
      <t>ジッタイ</t>
    </rPh>
    <rPh sb="10" eb="11">
      <t>シラ</t>
    </rPh>
    <phoneticPr fontId="2"/>
  </si>
  <si>
    <t>※　作成基準日において開所後１年を経過していない場合は，指定年月以降の実績を記載してください。</t>
  </si>
  <si>
    <t>人数</t>
    <rPh sb="0" eb="2">
      <t>ニンズウ</t>
    </rPh>
    <phoneticPr fontId="2"/>
  </si>
  <si>
    <t>3月</t>
  </si>
  <si>
    <t>2月</t>
  </si>
  <si>
    <t>1月</t>
  </si>
  <si>
    <t>12月</t>
  </si>
  <si>
    <t>11月</t>
  </si>
  <si>
    <t>10月</t>
  </si>
  <si>
    <t>9月</t>
  </si>
  <si>
    <t>8月</t>
  </si>
  <si>
    <t>7月</t>
  </si>
  <si>
    <t>6月</t>
  </si>
  <si>
    <t>5月</t>
    <rPh sb="1" eb="2">
      <t>ガツ</t>
    </rPh>
    <phoneticPr fontId="2"/>
  </si>
  <si>
    <t>4月</t>
    <rPh sb="1" eb="2">
      <t>ガツ</t>
    </rPh>
    <phoneticPr fontId="2"/>
  </si>
  <si>
    <t>４　前年度登録者実績調べ</t>
    <rPh sb="2" eb="5">
      <t>ゼンネンド</t>
    </rPh>
    <rPh sb="5" eb="8">
      <t>トウロクシャ</t>
    </rPh>
    <rPh sb="8" eb="10">
      <t>ジッセキ</t>
    </rPh>
    <rPh sb="10" eb="11">
      <t>シラ</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</si>
  <si>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</si>
  <si>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３　勤務実績（直近３月）</t>
    <rPh sb="2" eb="4">
      <t>キンム</t>
    </rPh>
    <rPh sb="4" eb="6">
      <t>ジッセキ</t>
    </rPh>
    <rPh sb="7" eb="9">
      <t>チョッキン</t>
    </rPh>
    <rPh sb="10" eb="11">
      <t>ガツ</t>
    </rPh>
    <phoneticPr fontId="2"/>
  </si>
  <si>
    <t>　所，病院等においてサービスを利用者に直接提供する職員として勤務した年数を含めることができます。</t>
  </si>
  <si>
    <t>５　勤続年数とは，各月の前月の末日時点における勤続年数をいい，勤続年数の算定にあたっては，当該事業所における勤続年数に加え，同一法人の経営する他の介護サービス事業</t>
  </si>
  <si>
    <t>４　当該事業所の勤務割合は，常勤専任者の勤務時間を1として割合を記載し，例えば常勤専任者が週40時間である場合に，当該職員が週10時間勤務であれば10/40=0.25とします。</t>
    <rPh sb="29" eb="31">
      <t>ワリアイ</t>
    </rPh>
    <rPh sb="32" eb="34">
      <t>キサイ</t>
    </rPh>
    <rPh sb="36" eb="37">
      <t>タト</t>
    </rPh>
    <phoneticPr fontId="2"/>
  </si>
  <si>
    <t>３　兼任先事業所が同一事業所の別職種である場合は，「同事業所」として兼務する職種を記載してください。</t>
  </si>
  <si>
    <t>２　資格は，介護福祉士，ヘルパー１級，看護師，准看護師，介護支援専門員，無資格等と記載してください。</t>
  </si>
  <si>
    <t>１　職種は，管理者，代表者，看護職員，介護職員，計画作成担当者，事務員等と記載してください。</t>
  </si>
  <si>
    <t>月</t>
    <rPh sb="0" eb="1">
      <t>ツキ</t>
    </rPh>
    <phoneticPr fontId="2"/>
  </si>
  <si>
    <t>年</t>
    <rPh sb="0" eb="1">
      <t>ネン</t>
    </rPh>
    <phoneticPr fontId="2"/>
  </si>
  <si>
    <t>備　　　考</t>
    <rPh sb="0" eb="1">
      <t>ソナエ</t>
    </rPh>
    <rPh sb="4" eb="5">
      <t>コウ</t>
    </rPh>
    <phoneticPr fontId="2"/>
  </si>
  <si>
    <t>勤続年数</t>
    <rPh sb="0" eb="2">
      <t>キンゾク</t>
    </rPh>
    <rPh sb="2" eb="4">
      <t>ネンスウ</t>
    </rPh>
    <phoneticPr fontId="2"/>
  </si>
  <si>
    <t>当該事業所の勤務割合</t>
    <rPh sb="0" eb="2">
      <t>トウガイ</t>
    </rPh>
    <rPh sb="2" eb="5">
      <t>ジギョウショ</t>
    </rPh>
    <rPh sb="6" eb="8">
      <t>キンム</t>
    </rPh>
    <rPh sb="8" eb="10">
      <t>ワリアイ</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</si>
  <si>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</si>
  <si>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</si>
  <si>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</si>
  <si>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</si>
  <si>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</si>
  <si>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</si>
  <si>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</si>
  <si>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２　職員の状況</t>
    <phoneticPr fontId="2"/>
  </si>
  <si>
    <t>(4)参考資料（パンフレットその他施設概要の分かるもの）</t>
    <rPh sb="3" eb="5">
      <t>サンコウ</t>
    </rPh>
    <rPh sb="5" eb="7">
      <t>シリョウ</t>
    </rPh>
    <rPh sb="16" eb="17">
      <t>タ</t>
    </rPh>
    <rPh sb="17" eb="19">
      <t>シセツ</t>
    </rPh>
    <rPh sb="19" eb="21">
      <t>ガイヨウ</t>
    </rPh>
    <rPh sb="22" eb="23">
      <t>ワ</t>
    </rPh>
    <phoneticPr fontId="2"/>
  </si>
  <si>
    <t>(3)事業所の平面図（既存資料の活用可）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</si>
  <si>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施設との関係</t>
    <rPh sb="0" eb="2">
      <t>シセツ</t>
    </rPh>
    <rPh sb="4" eb="6">
      <t>カンケイ</t>
    </rPh>
    <phoneticPr fontId="2"/>
  </si>
  <si>
    <t>契約の有無</t>
    <rPh sb="0" eb="2">
      <t>ケイヤク</t>
    </rPh>
    <rPh sb="3" eb="5">
      <t>ウム</t>
    </rPh>
    <phoneticPr fontId="2"/>
  </si>
  <si>
    <t>分）</t>
    <rPh sb="0" eb="1">
      <t>フン</t>
    </rPh>
    <phoneticPr fontId="2"/>
  </si>
  <si>
    <t>（車で</t>
    <rPh sb="1" eb="2">
      <t>クルマ</t>
    </rPh>
    <phoneticPr fontId="2"/>
  </si>
  <si>
    <t>㎞</t>
    <phoneticPr fontId="2"/>
  </si>
  <si>
    <t>施設から約</t>
    <rPh sb="0" eb="2">
      <t>シセツ</t>
    </rPh>
    <rPh sb="4" eb="5">
      <t>ヤク</t>
    </rPh>
    <phoneticPr fontId="2"/>
  </si>
  <si>
    <t xml:space="preserve"> 〒      －</t>
  </si>
  <si>
    <t>所在地</t>
    <phoneticPr fontId="2"/>
  </si>
  <si>
    <t>開設者</t>
    <rPh sb="0" eb="2">
      <t>カイセツ</t>
    </rPh>
    <rPh sb="2" eb="3">
      <t>シャ</t>
    </rPh>
    <phoneticPr fontId="2"/>
  </si>
  <si>
    <t>名称</t>
    <phoneticPr fontId="2"/>
  </si>
  <si>
    <t>協力歯科医療機関</t>
    <rPh sb="0" eb="2">
      <t>キョウリョク</t>
    </rPh>
    <rPh sb="2" eb="4">
      <t>シカ</t>
    </rPh>
    <rPh sb="4" eb="6">
      <t>イリョウ</t>
    </rPh>
    <rPh sb="6" eb="8">
      <t>キカン</t>
    </rPh>
    <phoneticPr fontId="2"/>
  </si>
  <si>
    <t>標榜診療科名</t>
    <rPh sb="0" eb="2">
      <t>ヒョウボウ</t>
    </rPh>
    <rPh sb="2" eb="4">
      <t>シンリョウ</t>
    </rPh>
    <rPh sb="4" eb="6">
      <t>カメイ</t>
    </rPh>
    <phoneticPr fontId="2"/>
  </si>
  <si>
    <t>㎞</t>
    <phoneticPr fontId="2"/>
  </si>
  <si>
    <t>所在地</t>
    <phoneticPr fontId="2"/>
  </si>
  <si>
    <t>協力病院</t>
    <rPh sb="0" eb="2">
      <t>キョウリョク</t>
    </rPh>
    <rPh sb="2" eb="4">
      <t>ビョウイン</t>
    </rPh>
    <phoneticPr fontId="2"/>
  </si>
  <si>
    <t>名称</t>
    <phoneticPr fontId="2"/>
  </si>
  <si>
    <t>(2)協力医療機関</t>
    <rPh sb="3" eb="5">
      <t>キョウリョク</t>
    </rPh>
    <rPh sb="5" eb="7">
      <t>イリョウ</t>
    </rPh>
    <rPh sb="7" eb="9">
      <t>キカン</t>
    </rPh>
    <phoneticPr fontId="2"/>
  </si>
  <si>
    <t>※「併設する」とは，開設者が同じで同一敷地内にあるものをいい，当該施設と公道を挟んで隣接するものを含みます。</t>
  </si>
  <si>
    <t>事業所名</t>
    <phoneticPr fontId="2"/>
  </si>
  <si>
    <t>③サービスの種類</t>
    <phoneticPr fontId="2"/>
  </si>
  <si>
    <t>事業所名</t>
    <phoneticPr fontId="2"/>
  </si>
  <si>
    <t>②サービスの種類</t>
    <phoneticPr fontId="2"/>
  </si>
  <si>
    <t>事業所名</t>
    <phoneticPr fontId="2"/>
  </si>
  <si>
    <t>①サービスの種類</t>
    <phoneticPr fontId="2"/>
  </si>
  <si>
    <t>併設する指定居宅
サービス事業所等</t>
    <rPh sb="6" eb="8">
      <t>キョタク</t>
    </rPh>
    <rPh sb="13" eb="15">
      <t>ジギョウ</t>
    </rPh>
    <rPh sb="15" eb="16">
      <t>ショ</t>
    </rPh>
    <rPh sb="16" eb="17">
      <t>トウ</t>
    </rPh>
    <phoneticPr fontId="2"/>
  </si>
  <si>
    <t>ユニット数</t>
    <rPh sb="4" eb="5">
      <t>スウ</t>
    </rPh>
    <phoneticPr fontId="2"/>
  </si>
  <si>
    <t>人</t>
    <rPh sb="0" eb="1">
      <t>ニン</t>
    </rPh>
    <phoneticPr fontId="2"/>
  </si>
  <si>
    <t>利用定員</t>
    <rPh sb="0" eb="2">
      <t>リヨウ</t>
    </rPh>
    <rPh sb="2" eb="4">
      <t>テイイン</t>
    </rPh>
    <phoneticPr fontId="2"/>
  </si>
  <si>
    <t>平成　　年　　月　　日</t>
    <phoneticPr fontId="2"/>
  </si>
  <si>
    <t>指定年月日</t>
    <rPh sb="0" eb="2">
      <t>シテイ</t>
    </rPh>
    <rPh sb="2" eb="5">
      <t>ネンガッピ</t>
    </rPh>
    <phoneticPr fontId="2"/>
  </si>
  <si>
    <t>所在地</t>
    <phoneticPr fontId="2"/>
  </si>
  <si>
    <t>事業所の状況</t>
    <rPh sb="0" eb="3">
      <t>ジギョウショ</t>
    </rPh>
    <rPh sb="4" eb="6">
      <t>ジョウキョウ</t>
    </rPh>
    <phoneticPr fontId="2"/>
  </si>
  <si>
    <t>名称</t>
    <phoneticPr fontId="2"/>
  </si>
  <si>
    <t>所在市町村</t>
    <phoneticPr fontId="2"/>
  </si>
  <si>
    <t>事業所名</t>
    <phoneticPr fontId="2"/>
  </si>
  <si>
    <t>⑤サービスの種類</t>
    <phoneticPr fontId="2"/>
  </si>
  <si>
    <t>所在市町村</t>
    <phoneticPr fontId="2"/>
  </si>
  <si>
    <t>事業所名</t>
    <phoneticPr fontId="2"/>
  </si>
  <si>
    <t>④サービスの種類</t>
    <phoneticPr fontId="2"/>
  </si>
  <si>
    <t>所在市町村</t>
    <phoneticPr fontId="2"/>
  </si>
  <si>
    <t>所在市町村</t>
    <phoneticPr fontId="2"/>
  </si>
  <si>
    <t>②サービスの種類</t>
    <phoneticPr fontId="2"/>
  </si>
  <si>
    <t>所在市町村</t>
    <phoneticPr fontId="2"/>
  </si>
  <si>
    <t>①サービスの種類</t>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</si>
  <si>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</si>
  <si>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修了年月日</t>
    <rPh sb="0" eb="2">
      <t>シュウリョウ</t>
    </rPh>
    <rPh sb="2" eb="5">
      <t>ネンガッピ</t>
    </rPh>
    <phoneticPr fontId="2"/>
  </si>
  <si>
    <t>修了した研修</t>
    <rPh sb="0" eb="2">
      <t>シュウリョウ</t>
    </rPh>
    <rPh sb="4" eb="6">
      <t>ケンシュウ</t>
    </rPh>
    <phoneticPr fontId="2"/>
  </si>
  <si>
    <t>代表者の研修
受講状況</t>
    <rPh sb="4" eb="6">
      <t>ケンシュウ</t>
    </rPh>
    <rPh sb="7" eb="9">
      <t>ジュコウ</t>
    </rPh>
    <rPh sb="9" eb="11">
      <t>ジョウキョウ</t>
    </rPh>
    <phoneticPr fontId="2"/>
  </si>
  <si>
    <t>代表者職氏名</t>
    <rPh sb="3" eb="4">
      <t>ショク</t>
    </rPh>
    <rPh sb="4" eb="6">
      <t>シメイ</t>
    </rPh>
    <phoneticPr fontId="2"/>
  </si>
  <si>
    <t>所在地</t>
    <rPh sb="0" eb="3">
      <t>ショザイチ</t>
    </rPh>
    <phoneticPr fontId="2"/>
  </si>
  <si>
    <t>主たる事務所の</t>
    <phoneticPr fontId="2"/>
  </si>
  <si>
    <t>法人等の名称</t>
    <rPh sb="4" eb="6">
      <t>メイショウ</t>
    </rPh>
    <phoneticPr fontId="2"/>
  </si>
  <si>
    <t>開設者の状況</t>
    <rPh sb="0" eb="2">
      <t>カイセツ</t>
    </rPh>
    <rPh sb="2" eb="3">
      <t>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</si>
  <si>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</si>
  <si>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</si>
  <si>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21:00~6:00</t>
    <phoneticPr fontId="2"/>
  </si>
  <si>
    <t>夜間及び深夜の時間帯</t>
    <rPh sb="0" eb="2">
      <t>ヤカン</t>
    </rPh>
    <rPh sb="2" eb="3">
      <t>オヨ</t>
    </rPh>
    <rPh sb="4" eb="6">
      <t>シンヤ</t>
    </rPh>
    <rPh sb="7" eb="10">
      <t>ジカンタイ</t>
    </rPh>
    <phoneticPr fontId="2"/>
  </si>
  <si>
    <t>21:00~8:00</t>
    <phoneticPr fontId="2"/>
  </si>
  <si>
    <t>夜勤</t>
    <rPh sb="0" eb="1">
      <t>ヤ</t>
    </rPh>
    <rPh sb="1" eb="2">
      <t>キン</t>
    </rPh>
    <phoneticPr fontId="2"/>
  </si>
  <si>
    <t>　</t>
    <phoneticPr fontId="2"/>
  </si>
  <si>
    <t>13:00~23:00</t>
    <phoneticPr fontId="2"/>
  </si>
  <si>
    <t>遅番</t>
    <rPh sb="0" eb="2">
      <t>オソバン</t>
    </rPh>
    <phoneticPr fontId="2"/>
  </si>
  <si>
    <t>6:00~15:00</t>
    <phoneticPr fontId="2"/>
  </si>
  <si>
    <t>早番</t>
    <rPh sb="0" eb="2">
      <t>ハヤバン</t>
    </rPh>
    <phoneticPr fontId="2"/>
  </si>
  <si>
    <t>8:00~17:00</t>
    <phoneticPr fontId="2"/>
  </si>
  <si>
    <t>日勤</t>
    <rPh sb="0" eb="2">
      <t>ニッキン</t>
    </rPh>
    <phoneticPr fontId="2"/>
  </si>
  <si>
    <t>6時</t>
    <rPh sb="1" eb="2">
      <t>ジ</t>
    </rPh>
    <phoneticPr fontId="2"/>
  </si>
  <si>
    <t>3時</t>
    <rPh sb="1" eb="2">
      <t>ジ</t>
    </rPh>
    <phoneticPr fontId="2"/>
  </si>
  <si>
    <t>24時</t>
    <rPh sb="2" eb="3">
      <t>ジ</t>
    </rPh>
    <phoneticPr fontId="2"/>
  </si>
  <si>
    <t>21時</t>
    <rPh sb="2" eb="3">
      <t>ジ</t>
    </rPh>
    <phoneticPr fontId="2"/>
  </si>
  <si>
    <t>18時</t>
    <rPh sb="2" eb="3">
      <t>ジ</t>
    </rPh>
    <phoneticPr fontId="2"/>
  </si>
  <si>
    <t>15時</t>
    <rPh sb="2" eb="3">
      <t>ジ</t>
    </rPh>
    <phoneticPr fontId="2"/>
  </si>
  <si>
    <t>12時</t>
    <rPh sb="2" eb="3">
      <t>ジ</t>
    </rPh>
    <phoneticPr fontId="2"/>
  </si>
  <si>
    <t>9時</t>
    <rPh sb="1" eb="2">
      <t>ジ</t>
    </rPh>
    <phoneticPr fontId="2"/>
  </si>
  <si>
    <t>時間帯</t>
    <rPh sb="0" eb="3">
      <t>ジカンタイ</t>
    </rPh>
    <phoneticPr fontId="2"/>
  </si>
  <si>
    <t>出勤形態</t>
    <rPh sb="0" eb="2">
      <t>シュッキン</t>
    </rPh>
    <rPh sb="2" eb="4">
      <t>ケイタイ</t>
    </rPh>
    <phoneticPr fontId="2"/>
  </si>
  <si>
    <t>タイムテーブル（作成例）</t>
    <rPh sb="8" eb="10">
      <t>サクセイ</t>
    </rPh>
    <rPh sb="10" eb="11">
      <t>レイ</t>
    </rPh>
    <phoneticPr fontId="2"/>
  </si>
  <si>
    <t>　</t>
    <phoneticPr fontId="2"/>
  </si>
  <si>
    <t xml:space="preserve"> </t>
    <phoneticPr fontId="2"/>
  </si>
  <si>
    <t>タイムテーブル</t>
    <phoneticPr fontId="2"/>
  </si>
  <si>
    <t>　　　５　算出にあたっては，少数点第２位以下を切り捨ててください。</t>
    <rPh sb="5" eb="7">
      <t>サンシュツ</t>
    </rPh>
    <rPh sb="14" eb="16">
      <t>ショウスウ</t>
    </rPh>
    <rPh sb="16" eb="17">
      <t>テン</t>
    </rPh>
    <rPh sb="17" eb="18">
      <t>ダイ</t>
    </rPh>
    <rPh sb="19" eb="20">
      <t>イ</t>
    </rPh>
    <rPh sb="20" eb="22">
      <t>イカ</t>
    </rPh>
    <rPh sb="23" eb="24">
      <t>キ</t>
    </rPh>
    <rPh sb="25" eb="26">
      <t>ス</t>
    </rPh>
    <phoneticPr fontId="2"/>
  </si>
  <si>
    <t>　　　　勤務形態の区分　A：常勤で専従　Ｂ：常勤で兼務　Ｃ：常勤以外で専従　Ｄ：常勤以外で兼務　　</t>
    <rPh sb="4" eb="6">
      <t>キンム</t>
    </rPh>
    <rPh sb="6" eb="8">
      <t>ケイタイ</t>
    </rPh>
    <rPh sb="9" eb="11">
      <t>クブン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phoneticPr fontId="2"/>
  </si>
  <si>
    <t>　　　４　職種ごとに下記の勤務形態の区分の順にまとめて記載し，職種ごとの小計と，Ｂ～Ｄまでを加えたかずの小計の行を挿入してください。</t>
    <rPh sb="5" eb="7">
      <t>ショクシュ</t>
    </rPh>
    <rPh sb="10" eb="12">
      <t>カキ</t>
    </rPh>
    <rPh sb="13" eb="15">
      <t>キンム</t>
    </rPh>
    <rPh sb="15" eb="17">
      <t>ケイタイ</t>
    </rPh>
    <rPh sb="18" eb="20">
      <t>クブン</t>
    </rPh>
    <rPh sb="21" eb="22">
      <t>ジュン</t>
    </rPh>
    <rPh sb="27" eb="29">
      <t>キサイ</t>
    </rPh>
    <rPh sb="31" eb="33">
      <t>ショクシュ</t>
    </rPh>
    <rPh sb="36" eb="38">
      <t>ショウケイ</t>
    </rPh>
    <rPh sb="46" eb="47">
      <t>クワ</t>
    </rPh>
    <rPh sb="52" eb="54">
      <t>ショウケイ</t>
    </rPh>
    <rPh sb="55" eb="56">
      <t>ギョウ</t>
    </rPh>
    <rPh sb="57" eb="59">
      <t>ソウニュウ</t>
    </rPh>
    <phoneticPr fontId="2"/>
  </si>
  <si>
    <t>　　　３　下段には事業に係る従業者全員（管理者を含む。）について，事業所が定める夜間及び深夜の時間帯以外の時間帯に勤務した時間数を記入してください。</t>
    <rPh sb="5" eb="7">
      <t>カダン</t>
    </rPh>
    <rPh sb="9" eb="11">
      <t>ジギョウ</t>
    </rPh>
    <rPh sb="12" eb="13">
      <t>カカ</t>
    </rPh>
    <rPh sb="14" eb="16">
      <t>ジュウギョウ</t>
    </rPh>
    <rPh sb="16" eb="17">
      <t>シャ</t>
    </rPh>
    <rPh sb="17" eb="19">
      <t>ゼンイン</t>
    </rPh>
    <rPh sb="20" eb="23">
      <t>カンリシャ</t>
    </rPh>
    <rPh sb="24" eb="25">
      <t>フク</t>
    </rPh>
    <rPh sb="33" eb="36">
      <t>ジギョウショ</t>
    </rPh>
    <rPh sb="37" eb="38">
      <t>サダ</t>
    </rPh>
    <rPh sb="40" eb="42">
      <t>ヤカン</t>
    </rPh>
    <rPh sb="42" eb="43">
      <t>オヨ</t>
    </rPh>
    <rPh sb="44" eb="46">
      <t>シンヤ</t>
    </rPh>
    <rPh sb="47" eb="49">
      <t>ジカン</t>
    </rPh>
    <rPh sb="49" eb="50">
      <t>タイ</t>
    </rPh>
    <rPh sb="50" eb="52">
      <t>イガイ</t>
    </rPh>
    <rPh sb="53" eb="56">
      <t>ジカンタイ</t>
    </rPh>
    <rPh sb="57" eb="59">
      <t>キンム</t>
    </rPh>
    <rPh sb="61" eb="63">
      <t>ジカン</t>
    </rPh>
    <rPh sb="63" eb="64">
      <t>スウ</t>
    </rPh>
    <rPh sb="65" eb="67">
      <t>キニュウ</t>
    </rPh>
    <phoneticPr fontId="2"/>
  </si>
  <si>
    <t>　　　２　上段には事業に係る従業者全員（管理者を含む。）について，出勤形態（シフト）を記入してください。</t>
    <rPh sb="5" eb="7">
      <t>ジョウダン</t>
    </rPh>
    <rPh sb="9" eb="11">
      <t>ジギョウ</t>
    </rPh>
    <rPh sb="12" eb="13">
      <t>カカ</t>
    </rPh>
    <rPh sb="14" eb="16">
      <t>ジュウギョウ</t>
    </rPh>
    <rPh sb="16" eb="17">
      <t>シャ</t>
    </rPh>
    <rPh sb="17" eb="19">
      <t>ゼンイン</t>
    </rPh>
    <rPh sb="20" eb="23">
      <t>カンリシャ</t>
    </rPh>
    <rPh sb="24" eb="25">
      <t>フク</t>
    </rPh>
    <rPh sb="33" eb="35">
      <t>シュッキン</t>
    </rPh>
    <rPh sb="35" eb="37">
      <t>ケイタイ</t>
    </rPh>
    <rPh sb="43" eb="45">
      <t>キニュウ</t>
    </rPh>
    <phoneticPr fontId="2"/>
  </si>
  <si>
    <t>備考１　＊欄には，当該月の曜日を記入してください。</t>
    <rPh sb="0" eb="2">
      <t>ビコウ</t>
    </rPh>
    <rPh sb="5" eb="6">
      <t>ラン</t>
    </rPh>
    <rPh sb="9" eb="11">
      <t>トウガイ</t>
    </rPh>
    <rPh sb="11" eb="12">
      <t>ツキ</t>
    </rPh>
    <rPh sb="13" eb="15">
      <t>ヨウビ</t>
    </rPh>
    <rPh sb="16" eb="18">
      <t>キニュウ</t>
    </rPh>
    <phoneticPr fontId="2"/>
  </si>
  <si>
    <t>夜勤・宿直の計</t>
    <rPh sb="0" eb="2">
      <t>ヤキン</t>
    </rPh>
    <rPh sb="3" eb="5">
      <t>シュクチョク</t>
    </rPh>
    <rPh sb="6" eb="7">
      <t>ケイ</t>
    </rPh>
    <phoneticPr fontId="2"/>
  </si>
  <si>
    <t>　</t>
    <phoneticPr fontId="2"/>
  </si>
  <si>
    <t>宿  直</t>
    <rPh sb="0" eb="1">
      <t>ヤド</t>
    </rPh>
    <rPh sb="3" eb="4">
      <t>チョク</t>
    </rPh>
    <phoneticPr fontId="2"/>
  </si>
  <si>
    <t>夜  勤</t>
    <rPh sb="0" eb="1">
      <t>ヨル</t>
    </rPh>
    <rPh sb="3" eb="4">
      <t>ツトム</t>
    </rPh>
    <phoneticPr fontId="2"/>
  </si>
  <si>
    <t>宿泊者数</t>
    <rPh sb="0" eb="2">
      <t>シュクハク</t>
    </rPh>
    <rPh sb="2" eb="3">
      <t>シャ</t>
    </rPh>
    <rPh sb="3" eb="4">
      <t>スウ</t>
    </rPh>
    <phoneticPr fontId="2"/>
  </si>
  <si>
    <t>訪問サービスの提供にあたる従業者</t>
    <rPh sb="0" eb="2">
      <t>ホウモン</t>
    </rPh>
    <rPh sb="7" eb="9">
      <t>テイキョウ</t>
    </rPh>
    <rPh sb="13" eb="16">
      <t>ジュウギョウシャ</t>
    </rPh>
    <phoneticPr fontId="2"/>
  </si>
  <si>
    <t>休</t>
    <rPh sb="0" eb="1">
      <t>キュウ</t>
    </rPh>
    <phoneticPr fontId="2"/>
  </si>
  <si>
    <t>明</t>
    <rPh sb="0" eb="1">
      <t>ア</t>
    </rPh>
    <phoneticPr fontId="2"/>
  </si>
  <si>
    <t>夜</t>
    <rPh sb="0" eb="1">
      <t>ヨル</t>
    </rPh>
    <phoneticPr fontId="2"/>
  </si>
  <si>
    <t>早</t>
    <rPh sb="0" eb="1">
      <t>ハヤ</t>
    </rPh>
    <phoneticPr fontId="2"/>
  </si>
  <si>
    <t>日</t>
    <rPh sb="0" eb="1">
      <t>ニチ</t>
    </rPh>
    <phoneticPr fontId="2"/>
  </si>
  <si>
    <t>○○　○○</t>
    <phoneticPr fontId="2"/>
  </si>
  <si>
    <t>Ａ</t>
    <phoneticPr fontId="2"/>
  </si>
  <si>
    <t>○○</t>
    <phoneticPr fontId="2"/>
  </si>
  <si>
    <t>＊</t>
    <phoneticPr fontId="2"/>
  </si>
  <si>
    <t>常勤換算後の人数</t>
    <rPh sb="0" eb="2">
      <t>ジョウキン</t>
    </rPh>
    <rPh sb="2" eb="4">
      <t>カンサン</t>
    </rPh>
    <rPh sb="4" eb="5">
      <t>ゴ</t>
    </rPh>
    <rPh sb="6" eb="8">
      <t>ニンズウ</t>
    </rPh>
    <phoneticPr fontId="2"/>
  </si>
  <si>
    <t>1ヶ月の合計</t>
    <rPh sb="2" eb="3">
      <t>ゲツ</t>
    </rPh>
    <rPh sb="4" eb="6">
      <t>ゴウケイ</t>
    </rPh>
    <phoneticPr fontId="2"/>
  </si>
  <si>
    <t>氏　名</t>
    <rPh sb="0" eb="1">
      <t>シ</t>
    </rPh>
    <rPh sb="2" eb="3">
      <t>メイ</t>
    </rPh>
    <phoneticPr fontId="2"/>
  </si>
  <si>
    <t>勤務
形態</t>
    <rPh sb="0" eb="2">
      <t>キンム</t>
    </rPh>
    <rPh sb="3" eb="5">
      <t>ケイタイ</t>
    </rPh>
    <phoneticPr fontId="2"/>
  </si>
  <si>
    <t>職種</t>
    <rPh sb="0" eb="2">
      <t>ショクシュ</t>
    </rPh>
    <phoneticPr fontId="2"/>
  </si>
  <si>
    <t>事業所名（　　　　　　　　　　　　　　　　　　　　　　　　）</t>
    <phoneticPr fontId="2"/>
  </si>
  <si>
    <t>（　　　　年　　　月分）</t>
    <phoneticPr fontId="2"/>
  </si>
  <si>
    <t>従業者の勤務実績表</t>
    <rPh sb="0" eb="3">
      <t>ジュウギョウシャ</t>
    </rPh>
    <rPh sb="4" eb="6">
      <t>キンム</t>
    </rPh>
    <rPh sb="6" eb="8">
      <t>ジッセキ</t>
    </rPh>
    <rPh sb="8" eb="9">
      <t>ヒョウ</t>
    </rPh>
    <phoneticPr fontId="2"/>
  </si>
  <si>
    <t>（参考様式）</t>
    <rPh sb="1" eb="3">
      <t>サンコウ</t>
    </rPh>
    <rPh sb="3" eb="5">
      <t>ヨウシキ</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</si>
  <si>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</si>
  <si>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</si>
  <si>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</si>
  <si>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利用開始時及び６月ごとに実施</t>
    <rPh sb="0" eb="2">
      <t>リヨウ</t>
    </rPh>
    <rPh sb="2" eb="5">
      <t>カイシジ</t>
    </rPh>
    <rPh sb="5" eb="6">
      <t>オヨ</t>
    </rPh>
    <rPh sb="8" eb="9">
      <t>ツキ</t>
    </rPh>
    <rPh sb="12" eb="14">
      <t>ジッシ</t>
    </rPh>
    <phoneticPr fontId="2"/>
  </si>
  <si>
    <t>総合マネジメント体制強化加算</t>
    <rPh sb="0" eb="2">
      <t>ソウゴウ</t>
    </rPh>
    <rPh sb="8" eb="10">
      <t>タイセイ</t>
    </rPh>
    <rPh sb="10" eb="12">
      <t>キョウカ</t>
    </rPh>
    <rPh sb="12" eb="14">
      <t>カサン</t>
    </rPh>
    <phoneticPr fontId="2"/>
  </si>
  <si>
    <t>実施</t>
  </si>
  <si>
    <t>該当</t>
  </si>
  <si>
    <t>若年性認知症利用者受入加算</t>
  </si>
  <si>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</si>
  <si>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</si>
  <si>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</si>
  <si>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短期利用居宅介護費</t>
    <rPh sb="0" eb="2">
      <t>タンキ</t>
    </rPh>
    <rPh sb="2" eb="4">
      <t>リヨウ</t>
    </rPh>
    <rPh sb="4" eb="6">
      <t>キョタク</t>
    </rPh>
    <rPh sb="6" eb="8">
      <t>カイゴ</t>
    </rPh>
    <rPh sb="8" eb="9">
      <t>ヒ</t>
    </rPh>
    <phoneticPr fontId="2"/>
  </si>
  <si>
    <t>　　年　　月　　日現在</t>
    <phoneticPr fontId="2"/>
  </si>
  <si>
    <t>　　　　年　　月　　日</t>
    <phoneticPr fontId="2"/>
  </si>
  <si>
    <t>　　年　　月　　日現在</t>
    <phoneticPr fontId="2"/>
  </si>
  <si>
    <t>　　　　　　年度</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</si>
  <si>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</si>
  <si>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</si>
  <si>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７　サービス提供体制強化加算について</t>
    <rPh sb="6" eb="8">
      <t>テイキョウ</t>
    </rPh>
    <rPh sb="8" eb="10">
      <t>タイセイ</t>
    </rPh>
    <rPh sb="10" eb="12">
      <t>キョウカ</t>
    </rPh>
    <rPh sb="12" eb="14">
      <t>カサン</t>
    </rPh>
    <phoneticPr fontId="2"/>
  </si>
  <si>
    <t>加算Ⅲ</t>
    <rPh sb="0" eb="2">
      <t>カサン</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</si>
  <si>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</si>
  <si>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</si>
  <si>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</si>
  <si>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</si>
  <si>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</si>
  <si>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</si>
  <si>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</si>
  <si>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加算Ⅰ</t>
    <rPh sb="0" eb="2">
      <t>カサン</t>
    </rPh>
    <phoneticPr fontId="2"/>
  </si>
  <si>
    <t>－</t>
    <phoneticPr fontId="2"/>
  </si>
  <si>
    <t>加算Ⅱ</t>
    <rPh sb="0" eb="2">
      <t>カサン</t>
    </rPh>
    <phoneticPr fontId="2"/>
  </si>
  <si>
    <t>－</t>
  </si>
  <si>
    <t>必要となる割合</t>
    <rPh sb="0" eb="2">
      <t>ヒツヨウ</t>
    </rPh>
    <rPh sb="5" eb="7">
      <t>ワリアイ</t>
    </rPh>
    <phoneticPr fontId="2"/>
  </si>
  <si>
    <t>実績</t>
    <rPh sb="0" eb="2">
      <t>ジッセキ</t>
    </rPh>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</si>
  <si>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</si>
  <si>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※Ⅲは療養通所</t>
    <rPh sb="3" eb="5">
      <t>リョウヨウ</t>
    </rPh>
    <rPh sb="5" eb="7">
      <t>ツウショ</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</si>
  <si>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</si>
  <si>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f</t>
    <phoneticPr fontId="2"/>
  </si>
  <si>
    <t>ｇ</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</si>
  <si>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</si>
  <si>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</si>
  <si>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a</t>
    <phoneticPr fontId="2"/>
  </si>
  <si>
    <t>b/a　</t>
    <phoneticPr fontId="2"/>
  </si>
  <si>
    <t>(1)　加算の区分について</t>
    <rPh sb="4" eb="6">
      <t>カサン</t>
    </rPh>
    <rPh sb="7" eb="9">
      <t>クブン</t>
    </rPh>
    <phoneticPr fontId="2"/>
  </si>
  <si>
    <t>－</t>
    <phoneticPr fontId="2"/>
  </si>
  <si>
    <t>b</t>
    <phoneticPr fontId="2"/>
  </si>
  <si>
    <t>なし</t>
    <phoneticPr fontId="2"/>
  </si>
  <si>
    <t>ｃ</t>
    <phoneticPr fontId="2"/>
  </si>
  <si>
    <t>ｄ</t>
    <phoneticPr fontId="2"/>
  </si>
  <si>
    <t>ｃ/a　</t>
    <phoneticPr fontId="2"/>
  </si>
  <si>
    <t>（ｂ+ｄ）/a　</t>
    <phoneticPr fontId="2"/>
  </si>
  <si>
    <t>g/e</t>
    <phoneticPr fontId="2"/>
  </si>
  <si>
    <t>(3)　前年度実績が6月に満たない場合は直近３か月分のみを記載してください。</t>
    <rPh sb="4" eb="7">
      <t>ゼンネンド</t>
    </rPh>
    <rPh sb="7" eb="9">
      <t>ジッセキ</t>
    </rPh>
    <rPh sb="11" eb="12">
      <t>ツキ</t>
    </rPh>
    <rPh sb="13" eb="14">
      <t>ミ</t>
    </rPh>
    <rPh sb="17" eb="19">
      <t>バアイ</t>
    </rPh>
    <rPh sb="20" eb="22">
      <t>チョッキン</t>
    </rPh>
    <rPh sb="24" eb="25">
      <t>ゲツ</t>
    </rPh>
    <rPh sb="25" eb="26">
      <t>ブン</t>
    </rPh>
    <rPh sb="29" eb="31">
      <t>キサイ</t>
    </rPh>
    <phoneticPr fontId="2"/>
  </si>
  <si>
    <t>d</t>
    <phoneticPr fontId="2"/>
  </si>
  <si>
    <t>e</t>
    <phoneticPr fontId="2"/>
  </si>
  <si>
    <t>e/d</t>
    <phoneticPr fontId="2"/>
  </si>
  <si>
    <t>g</t>
    <phoneticPr fontId="2"/>
  </si>
  <si>
    <t>g/f</t>
    <phoneticPr fontId="2"/>
  </si>
  <si>
    <t>プルダウンから選択⇒</t>
    <rPh sb="7" eb="9">
      <t>センタク</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</si>
  <si>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phoneticPr fontId="2"/>
  </si>
  <si>
    <t>従業者の総数（常勤換算）※1</t>
    <rPh sb="0" eb="3">
      <t>ジュウギョウシャ</t>
    </rPh>
    <rPh sb="4" eb="6">
      <t>ソウスウ</t>
    </rPh>
    <rPh sb="7" eb="9">
      <t>ジョウキン</t>
    </rPh>
    <rPh sb="9" eb="11">
      <t>カンサン</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</si>
  <si>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</si>
  <si>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口腔・栄養スクリーニング加算</t>
    <rPh sb="0" eb="2">
      <t>コウクウ</t>
    </rPh>
    <rPh sb="3" eb="5">
      <t>エイヨウ</t>
    </rPh>
    <rPh sb="12" eb="14">
      <t>カサン</t>
    </rPh>
    <phoneticPr fontId="2"/>
  </si>
  <si>
    <r>
      <t>計</t>
    </r>
    <r>
      <rPr>
        <sz val="10"/>
        <color theme="1"/>
        <rFont val="ＭＳ 明朝"/>
        <family val="1"/>
        <charset val="128"/>
      </rPr>
      <t>（人）</t>
    </r>
    <rPh sb="0" eb="1">
      <t>ケイ</t>
    </rPh>
    <rPh sb="2" eb="3">
      <t>ヒト</t>
    </rPh>
    <phoneticPr fontId="2"/>
  </si>
  <si>
    <t>ｄのうち勤続年数７年以上の者の人数（常勤換算）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</si>
  <si>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※2：介護福祉士の有資格者を除いてください</t>
    <rPh sb="3" eb="5">
      <t>カイゴ</t>
    </rPh>
    <rPh sb="5" eb="8">
      <t>フクシシ</t>
    </rPh>
    <rPh sb="9" eb="10">
      <t>ユウ</t>
    </rPh>
    <rPh sb="10" eb="13">
      <t>シカクシャ</t>
    </rPh>
    <rPh sb="14" eb="15">
      <t>ノゾ</t>
    </rPh>
    <phoneticPr fontId="2"/>
  </si>
  <si>
    <t>※1：看護師・准看護師の資格者を除いてください</t>
    <rPh sb="3" eb="5">
      <t>カンゴ</t>
    </rPh>
    <rPh sb="5" eb="6">
      <t>シ</t>
    </rPh>
    <rPh sb="7" eb="11">
      <t>ジュンカンゴシ</t>
    </rPh>
    <rPh sb="12" eb="15">
      <t>シカクシャ</t>
    </rPh>
    <rPh sb="16" eb="17">
      <t>ノゾ</t>
    </rPh>
    <phoneticPr fontId="2"/>
  </si>
  <si>
    <t>あり</t>
    <phoneticPr fontId="2"/>
  </si>
  <si>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2"/>
  </si>
  <si>
    <t>従業員の員数の基準を満たしている</t>
    <rPh sb="0" eb="2">
      <t>ジュウギョウ</t>
    </rPh>
    <rPh sb="2" eb="3">
      <t>イン</t>
    </rPh>
    <rPh sb="4" eb="6">
      <t>インスウ</t>
    </rPh>
    <rPh sb="5" eb="6">
      <t>スウ</t>
    </rPh>
    <rPh sb="7" eb="9">
      <t>キジュン</t>
    </rPh>
    <rPh sb="10" eb="11">
      <t>ミ</t>
    </rPh>
    <phoneticPr fontId="2"/>
  </si>
  <si>
    <t>サービス提供が過小である場合の減算を算定していない</t>
    <rPh sb="4" eb="6">
      <t>テイキョウ</t>
    </rPh>
    <rPh sb="7" eb="9">
      <t>カショウ</t>
    </rPh>
    <rPh sb="12" eb="14">
      <t>バアイ</t>
    </rPh>
    <rPh sb="15" eb="17">
      <t>ゲンサン</t>
    </rPh>
    <rPh sb="18" eb="20">
      <t>サンテイ</t>
    </rPh>
    <phoneticPr fontId="2"/>
  </si>
  <si>
    <t>サービス提供が過小である場合の減算</t>
    <rPh sb="4" eb="6">
      <t>テイキョウ</t>
    </rPh>
    <rPh sb="7" eb="9">
      <t>カショウ</t>
    </rPh>
    <rPh sb="12" eb="14">
      <t>バアイ</t>
    </rPh>
    <rPh sb="15" eb="17">
      <t>ゲンサン</t>
    </rPh>
    <phoneticPr fontId="2"/>
  </si>
  <si>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2"/>
  </si>
  <si>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</si>
  <si>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</si>
  <si>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</si>
  <si>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</si>
  <si>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</si>
  <si>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2"/>
  </si>
  <si>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2"/>
  </si>
  <si>
    <t>当該計画に基づく初回のサービス提供が行われた日の属する月</t>
    <rPh sb="0" eb="2">
      <t>トウガイ</t>
    </rPh>
    <rPh sb="2" eb="4">
      <t>ケイカク</t>
    </rPh>
    <rPh sb="5" eb="6">
      <t>モト</t>
    </rPh>
    <rPh sb="8" eb="10">
      <t>ショカイ</t>
    </rPh>
    <rPh sb="15" eb="17">
      <t>テイキョウ</t>
    </rPh>
    <phoneticPr fontId="2"/>
  </si>
  <si>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2"/>
  </si>
  <si>
    <t>生活機能の向上を目的とした個別サービス計画の作成</t>
    <rPh sb="13" eb="15">
      <t>コベツ</t>
    </rPh>
    <phoneticPr fontId="2"/>
  </si>
  <si>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2"/>
  </si>
  <si>
    <t>登録した日から起算して30日以内（30日を超える病院又は診療所への入院の後にサービスの利用を再び開始した場合も、同様とする。）</t>
    <rPh sb="0" eb="2">
      <t>トウロク</t>
    </rPh>
    <phoneticPr fontId="2"/>
  </si>
  <si>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2"/>
  </si>
  <si>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2"/>
  </si>
  <si>
    <t>担当者を中心に利用者の特性やニーズに応じた適切なサービス提供を行う</t>
    <rPh sb="31" eb="32">
      <t>オコナ</t>
    </rPh>
    <phoneticPr fontId="2"/>
  </si>
  <si>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2"/>
  </si>
  <si>
    <t>看護職員配置加算（Ⅱ）・（Ⅲ）を算定していない</t>
    <rPh sb="16" eb="18">
      <t>サンテイ</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</si>
  <si>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</si>
  <si>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2"/>
  </si>
  <si>
    <t>看護職員配置加算（Ⅰ）・（Ⅲ）を算定していない</t>
    <rPh sb="16" eb="18">
      <t>サンテイ</t>
    </rPh>
    <phoneticPr fontId="2"/>
  </si>
  <si>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2"/>
  </si>
  <si>
    <t>看護職員配置加算（Ⅰ）・（Ⅱ）を算定していない</t>
    <rPh sb="16" eb="18">
      <t>サンテイ</t>
    </rPh>
    <phoneticPr fontId="2"/>
  </si>
  <si>
    <t>看護師により24時間連絡できる体制を確保していること</t>
    <rPh sb="0" eb="3">
      <t>カンゴシ</t>
    </rPh>
    <rPh sb="8" eb="10">
      <t>ジカン</t>
    </rPh>
    <rPh sb="10" eb="12">
      <t>レンラク</t>
    </rPh>
    <rPh sb="15" eb="17">
      <t>タイセイ</t>
    </rPh>
    <rPh sb="18" eb="20">
      <t>カクホ</t>
    </rPh>
    <phoneticPr fontId="2"/>
  </si>
  <si>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2"/>
  </si>
  <si>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2"/>
  </si>
  <si>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2"/>
  </si>
  <si>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2"/>
  </si>
  <si>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2"/>
  </si>
  <si>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2"/>
  </si>
  <si>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2"/>
  </si>
  <si>
    <t>死亡日を含めて前30日間が上限</t>
    <rPh sb="0" eb="3">
      <t>シボウビ</t>
    </rPh>
    <rPh sb="4" eb="5">
      <t>フク</t>
    </rPh>
    <rPh sb="7" eb="8">
      <t>ゼン</t>
    </rPh>
    <rPh sb="10" eb="12">
      <t>ニチカン</t>
    </rPh>
    <rPh sb="13" eb="15">
      <t>ジョウゲン</t>
    </rPh>
    <phoneticPr fontId="2"/>
  </si>
  <si>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2"/>
  </si>
  <si>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2"/>
  </si>
  <si>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2"/>
  </si>
  <si>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2"/>
  </si>
  <si>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2"/>
  </si>
  <si>
    <t>利用開始日から起算して７日以内</t>
    <rPh sb="0" eb="2">
      <t>リヨウ</t>
    </rPh>
    <rPh sb="2" eb="5">
      <t>カイシビ</t>
    </rPh>
    <rPh sb="7" eb="9">
      <t>キサン</t>
    </rPh>
    <rPh sb="12" eb="13">
      <t>ニチ</t>
    </rPh>
    <rPh sb="13" eb="15">
      <t>イナイ</t>
    </rPh>
    <phoneticPr fontId="2"/>
  </si>
  <si>
    <t>科学的介護推進体制加算</t>
  </si>
  <si>
    <t>サービス提供体制強化加算（Ⅰ）</t>
    <rPh sb="4" eb="6">
      <t>テイキョウ</t>
    </rPh>
    <rPh sb="6" eb="8">
      <t>タイセイ</t>
    </rPh>
    <rPh sb="8" eb="10">
      <t>キョウカ</t>
    </rPh>
    <rPh sb="10" eb="12">
      <t>カサン</t>
    </rPh>
    <phoneticPr fontId="2"/>
  </si>
  <si>
    <t>いずれか該当</t>
    <rPh sb="4" eb="6">
      <t>ガイトウ</t>
    </rPh>
    <phoneticPr fontId="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</si>
  <si>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</si>
  <si>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</si>
  <si>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</si>
  <si>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サービス提供体制強化加算（Ⅱ）</t>
    <rPh sb="4" eb="6">
      <t>テイキョウ</t>
    </rPh>
    <rPh sb="6" eb="8">
      <t>タイセイ</t>
    </rPh>
    <rPh sb="8" eb="10">
      <t>キョウカ</t>
    </rPh>
    <rPh sb="10" eb="12">
      <t>カサン</t>
    </rPh>
    <phoneticPr fontId="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</si>
  <si>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</si>
  <si>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</si>
  <si>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サービス提供体制強化加算（Ⅲ）</t>
    <rPh sb="4" eb="6">
      <t>テイキョウ</t>
    </rPh>
    <rPh sb="6" eb="8">
      <t>タイセイ</t>
    </rPh>
    <rPh sb="8" eb="10">
      <t>キョウカ</t>
    </rPh>
    <rPh sb="10" eb="12">
      <t>カサン</t>
    </rPh>
    <phoneticPr fontId="2"/>
  </si>
  <si>
    <t>介護福祉士の占める割合が４割以上</t>
    <rPh sb="0" eb="2">
      <t>カイゴ</t>
    </rPh>
    <rPh sb="2" eb="5">
      <t>フクシシ</t>
    </rPh>
    <rPh sb="6" eb="7">
      <t>シ</t>
    </rPh>
    <rPh sb="9" eb="11">
      <t>ワリアイ</t>
    </rPh>
    <rPh sb="13" eb="16">
      <t>ワリイジョウ</t>
    </rPh>
    <phoneticPr fontId="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</si>
  <si>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</si>
  <si>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
  </si>
  <si>
    <t>介護職員処遇改善計画書</t>
    <rPh sb="0" eb="2">
      <t>カイゴ</t>
    </rPh>
    <rPh sb="2" eb="4">
      <t>ショクイン</t>
    </rPh>
    <rPh sb="4" eb="6">
      <t>ショグウ</t>
    </rPh>
    <rPh sb="6" eb="8">
      <t>カイゼン</t>
    </rPh>
    <rPh sb="8" eb="11">
      <t>ケイカクショ</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</si>
  <si>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</si>
  <si>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</si>
  <si>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</si>
  <si>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</si>
  <si>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研修計画書</t>
    <rPh sb="0" eb="2">
      <t>ケンシュウ</t>
    </rPh>
    <rPh sb="2" eb="4">
      <t>ケイカク</t>
    </rPh>
    <rPh sb="4" eb="5">
      <t>ショ</t>
    </rPh>
    <phoneticPr fontId="2"/>
  </si>
  <si>
    <t>(１)任用の際の職責又は職務内容等の要件を書面で作成し、全ての介護職員に周知</t>
    <rPh sb="21" eb="23">
      <t>ショメン</t>
    </rPh>
    <rPh sb="24" eb="26">
      <t>サクセイ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</si>
  <si>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</si>
  <si>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</si>
  <si>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８　処遇改善の内容（賃金改善を除く）及び処遇改善に要する費用の見込額を全ての職員に周知</t>
    <rPh sb="31" eb="34">
      <t>ミコミガク</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</si>
  <si>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</si>
  <si>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</si>
  <si>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</si>
  <si>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</si>
  <si>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</si>
  <si>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</si>
  <si>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</si>
  <si>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</si>
  <si>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</si>
  <si>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</si>
  <si>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</si>
  <si>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4">
      <t>ミコミガク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</si>
  <si>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</si>
  <si>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</si>
  <si>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</si>
  <si>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指定（介護予防）小規模多機能型居宅介護事業所運営指導事前提出資料</t>
    <rPh sb="0" eb="2">
      <t>シテイ</t>
    </rPh>
    <rPh sb="3" eb="5">
      <t>カイゴ</t>
    </rPh>
    <rPh sb="5" eb="7">
      <t>ヨボウ</t>
    </rPh>
    <rPh sb="8" eb="19">
      <t>ショウキボタキノウガタキョタクカイゴ</t>
    </rPh>
    <rPh sb="19" eb="22">
      <t>ジギョウショ</t>
    </rPh>
    <rPh sb="22" eb="24">
      <t>ウンエイ</t>
    </rPh>
    <rPh sb="24" eb="26">
      <t>シドウ</t>
    </rPh>
    <rPh sb="26" eb="28">
      <t>ジゼン</t>
    </rPh>
    <rPh sb="28" eb="30">
      <t>テイシュツ</t>
    </rPh>
    <rPh sb="30" eb="32">
      <t>シリョウ</t>
    </rPh>
    <phoneticPr fontId="2"/>
  </si>
  <si>
    <t>令和５年１月改訂版</t>
    <rPh sb="0" eb="1">
      <t>レイ</t>
    </rPh>
    <rPh sb="1" eb="2">
      <t>ワ</t>
    </rPh>
    <rPh sb="3" eb="4">
      <t>ネン</t>
    </rPh>
    <rPh sb="5" eb="6">
      <t>ガツ</t>
    </rPh>
    <rPh sb="6" eb="8">
      <t>カイテイ</t>
    </rPh>
    <rPh sb="8" eb="9">
      <t>ハン</t>
    </rPh>
    <phoneticPr fontId="2"/>
  </si>
  <si>
    <t>604 小規模多機能型居宅介護費</t>
    <phoneticPr fontId="2"/>
  </si>
  <si>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2"/>
  </si>
  <si>
    <t>□</t>
    <phoneticPr fontId="2"/>
  </si>
  <si>
    <t>あり</t>
    <phoneticPr fontId="2"/>
  </si>
  <si>
    <t>□</t>
    <phoneticPr fontId="2"/>
  </si>
  <si>
    <t>若年性認知症利用者ごとに個別に担当者を定める</t>
    <phoneticPr fontId="2"/>
  </si>
  <si>
    <t>□</t>
    <phoneticPr fontId="2"/>
  </si>
  <si>
    <t>□</t>
    <phoneticPr fontId="2"/>
  </si>
  <si>
    <t>□</t>
    <phoneticPr fontId="2"/>
  </si>
  <si>
    <t>あり</t>
    <phoneticPr fontId="2"/>
  </si>
  <si>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2"/>
  </si>
  <si>
    <t>該当</t>
    <phoneticPr fontId="2"/>
  </si>
  <si>
    <t>あり</t>
    <phoneticPr fontId="2"/>
  </si>
  <si>
    <t>認知症行動・心理症状緊急対応加算</t>
    <phoneticPr fontId="2"/>
  </si>
  <si>
    <t>利用者に「認知症の行動・心理症状」が認められ、緊急に短期利用（短期利用居宅介護費）が必要であると医師が判断し、医師が判断した当該日又はその次の日に利用を開始した場合</t>
    <phoneticPr fontId="2"/>
  </si>
  <si>
    <t>利用開始時および利用中６月ごとに利用者の口腔の健康状態について確認し情報を担当の介護支援専門員へ情報提供</t>
    <phoneticPr fontId="2"/>
  </si>
  <si>
    <t>定員超過利用・人員基準欠如に該当していない</t>
    <phoneticPr fontId="2"/>
  </si>
  <si>
    <t>利用者ごとのＡＤＬ値等の情報を厚生労働省に提出</t>
    <phoneticPr fontId="2"/>
  </si>
  <si>
    <t>指定小規模多機能型居宅介護の提供に当たって、必要な情報を活用していること。</t>
    <phoneticPr fontId="2"/>
  </si>
  <si>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</si>
  <si>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2"/>
  </si>
  <si>
    <t>なし</t>
    <phoneticPr fontId="2"/>
  </si>
  <si>
    <t>７　次の（１）、（２）、（３）のいずれにも適合</t>
    <phoneticPr fontId="2"/>
  </si>
  <si>
    <t>(２)資質の向上の支援に関する計画の策定、研修の実施又は研修の機会を確保し、全ての介護職員に周知</t>
    <phoneticPr fontId="2"/>
  </si>
  <si>
    <t>（３）経験若しくは資格等に応じて昇給する仕組み又は一定の基準に基づき定期に昇給する仕組みを設け、全ての介護職員に周知</t>
    <phoneticPr fontId="2"/>
  </si>
  <si>
    <t>７　次の(１)、(２)のいずれにも適合</t>
    <phoneticPr fontId="2"/>
  </si>
  <si>
    <t>７　次の(１)、(２)のいずれかに適合</t>
    <phoneticPr fontId="2"/>
  </si>
  <si>
    <t>７　処遇改善の内容（賃金改善を除く）及び処遇改善に要する費用の見込額を全ての職員に周知</t>
    <rPh sb="31" eb="33">
      <t>ミコ</t>
    </rPh>
    <rPh sb="33" eb="34">
      <t>ガク</t>
    </rPh>
    <phoneticPr fontId="2"/>
  </si>
  <si>
    <t>６　処遇改善の内容（賃金改善を除く）及び処遇改善に要する費用の見込額を全ての職員に周知</t>
    <rPh sb="31" eb="33">
      <t>ミコ</t>
    </rPh>
    <rPh sb="33" eb="34">
      <t>ガク</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</si>
  <si>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</si>
  <si>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</si>
  <si>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</si>
  <si>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</si>
  <si>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702 介護予防小規模多機能型居宅介護費</t>
    <phoneticPr fontId="2"/>
  </si>
  <si>
    <t>登録者が定員未満</t>
    <rPh sb="0" eb="3">
      <t>トウロクシャ</t>
    </rPh>
    <rPh sb="4" eb="6">
      <t>テイイン</t>
    </rPh>
    <rPh sb="6" eb="8">
      <t>ミマン</t>
    </rPh>
    <phoneticPr fontId="2"/>
  </si>
  <si>
    <t>利用者の状態や家族等の事情により、居宅介護支援事業所の介護支援専門員が必要と認め、小規模多機能型居宅介護事業所の介護支援専門員が登録者に対するサービス提供に支障がないと認めた場合</t>
    <rPh sb="0" eb="3">
      <t>リヨウシャ</t>
    </rPh>
    <rPh sb="4" eb="6">
      <t>ジョウタイ</t>
    </rPh>
    <rPh sb="7" eb="9">
      <t>カゾク</t>
    </rPh>
    <rPh sb="9" eb="10">
      <t>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5" eb="37">
      <t>ヒツヨウ</t>
    </rPh>
    <rPh sb="38" eb="39">
      <t>ミト</t>
    </rPh>
    <rPh sb="41" eb="44">
      <t>ショウキボ</t>
    </rPh>
    <rPh sb="44" eb="48">
      <t>タキノウガタ</t>
    </rPh>
    <rPh sb="48" eb="50">
      <t>キョタク</t>
    </rPh>
    <rPh sb="50" eb="52">
      <t>カイゴ</t>
    </rPh>
    <rPh sb="52" eb="55">
      <t>ジギョウショ</t>
    </rPh>
    <rPh sb="56" eb="58">
      <t>カイゴ</t>
    </rPh>
    <rPh sb="58" eb="60">
      <t>シエン</t>
    </rPh>
    <rPh sb="60" eb="63">
      <t>センモンイン</t>
    </rPh>
    <rPh sb="64" eb="67">
      <t>トウロクシャ</t>
    </rPh>
    <rPh sb="68" eb="69">
      <t>タイ</t>
    </rPh>
    <rPh sb="75" eb="77">
      <t>テイキョウ</t>
    </rPh>
    <rPh sb="78" eb="80">
      <t>シショウ</t>
    </rPh>
    <rPh sb="84" eb="85">
      <t>ミト</t>
    </rPh>
    <rPh sb="87" eb="89">
      <t>バアイ</t>
    </rPh>
    <phoneticPr fontId="2"/>
  </si>
  <si>
    <t>特別地域介護予防小規模多機能型居宅介護加算</t>
    <phoneticPr fontId="2"/>
  </si>
  <si>
    <t>中山間地域等に所在する事業所等が行った場合の加算</t>
    <rPh sb="14" eb="15">
      <t>トウ</t>
    </rPh>
    <rPh sb="16" eb="17">
      <t>オコナ</t>
    </rPh>
    <rPh sb="19" eb="21">
      <t>バアイ</t>
    </rPh>
    <rPh sb="22" eb="24">
      <t>カサン</t>
    </rPh>
    <phoneticPr fontId="2"/>
  </si>
  <si>
    <t>介護予防訪問リハビリテーション事業所、介護予防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生活機能アセスメントを行う</t>
    <rPh sb="0" eb="2">
      <t>カイゴ</t>
    </rPh>
    <rPh sb="2" eb="4">
      <t>ヨボウ</t>
    </rPh>
    <rPh sb="15" eb="18">
      <t>ジギョウショ</t>
    </rPh>
    <rPh sb="19" eb="21">
      <t>カイゴ</t>
    </rPh>
    <rPh sb="21" eb="23">
      <t>ヨボウ</t>
    </rPh>
    <rPh sb="49" eb="51">
      <t>ジッシ</t>
    </rPh>
    <rPh sb="87" eb="88">
      <t>オヨ</t>
    </rPh>
    <rPh sb="94" eb="95">
      <t>カン</t>
    </rPh>
    <rPh sb="139" eb="140">
      <t>オコナ</t>
    </rPh>
    <phoneticPr fontId="2"/>
  </si>
  <si>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2"/>
  </si>
  <si>
    <t>介護予防訪問リハビリテーション事業所、介護予防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カイゴ</t>
    </rPh>
    <rPh sb="2" eb="4">
      <t>ヨボウ</t>
    </rPh>
    <rPh sb="4" eb="6">
      <t>ホウモン</t>
    </rPh>
    <rPh sb="15" eb="18">
      <t>ジギョウショ</t>
    </rPh>
    <rPh sb="19" eb="21">
      <t>カイゴ</t>
    </rPh>
    <rPh sb="21" eb="23">
      <t>ヨボウ</t>
    </rPh>
    <rPh sb="23" eb="25">
      <t>ツウショ</t>
    </rPh>
    <rPh sb="34" eb="37">
      <t>ジギョウショ</t>
    </rPh>
    <rPh sb="37" eb="38">
      <t>マタ</t>
    </rPh>
    <rPh sb="49" eb="51">
      <t>ジッシ</t>
    </rPh>
    <rPh sb="55" eb="57">
      <t>イリョウ</t>
    </rPh>
    <rPh sb="57" eb="59">
      <t>テイキョウ</t>
    </rPh>
    <rPh sb="59" eb="61">
      <t>シセツ</t>
    </rPh>
    <rPh sb="62" eb="64">
      <t>リガク</t>
    </rPh>
    <rPh sb="64" eb="67">
      <t>リョウホウシ</t>
    </rPh>
    <rPh sb="67" eb="68">
      <t>トウ</t>
    </rPh>
    <rPh sb="69" eb="72">
      <t>リヨウシャ</t>
    </rPh>
    <rPh sb="73" eb="75">
      <t>キョタク</t>
    </rPh>
    <rPh sb="76" eb="78">
      <t>ホウモン</t>
    </rPh>
    <rPh sb="80" eb="81">
      <t>サイ</t>
    </rPh>
    <phoneticPr fontId="2"/>
  </si>
  <si>
    <t>生活機能の向上を目的とした個別サービス計画の作成</t>
    <rPh sb="13" eb="15">
      <t>コベツ</t>
    </rPh>
    <phoneticPr fontId="2"/>
  </si>
  <si>
    <t>登録した日から起算して30日以内（30日を超える病院又は診療所への入院の後にサービスの利用を再び開始した場合も同様とする。）</t>
    <rPh sb="0" eb="2">
      <t>トウロク</t>
    </rPh>
    <phoneticPr fontId="2"/>
  </si>
  <si>
    <t>□</t>
    <phoneticPr fontId="2"/>
  </si>
  <si>
    <t>認知症行動・心理症状
緊急対応加算</t>
    <rPh sb="0" eb="3">
      <t>ニンチショウ</t>
    </rPh>
    <rPh sb="3" eb="5">
      <t>コウドウ</t>
    </rPh>
    <rPh sb="6" eb="8">
      <t>シンリ</t>
    </rPh>
    <rPh sb="8" eb="10">
      <t>ショウジョウ</t>
    </rPh>
    <rPh sb="11" eb="13">
      <t>キンキュウ</t>
    </rPh>
    <rPh sb="13" eb="15">
      <t>タイオウ</t>
    </rPh>
    <rPh sb="15" eb="17">
      <t>カサン</t>
    </rPh>
    <phoneticPr fontId="2"/>
  </si>
  <si>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2"/>
  </si>
  <si>
    <t>利用者に「認知症の行動・心理症状」が認められ、緊急に短期利用（短期利用居宅介護費）が必要であると医師が判断し、医師が判断した当該日又はその次の日に利用を開始した場合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1" eb="33">
      <t>タンキ</t>
    </rPh>
    <rPh sb="33" eb="35">
      <t>リヨウ</t>
    </rPh>
    <rPh sb="35" eb="37">
      <t>キョタク</t>
    </rPh>
    <rPh sb="37" eb="40">
      <t>カイゴヒ</t>
    </rPh>
    <rPh sb="42" eb="44">
      <t>ヒツヨウ</t>
    </rPh>
    <rPh sb="48" eb="50">
      <t>イシ</t>
    </rPh>
    <rPh sb="51" eb="53">
      <t>ハンダン</t>
    </rPh>
    <rPh sb="55" eb="57">
      <t>イシ</t>
    </rPh>
    <rPh sb="58" eb="60">
      <t>ハンダン</t>
    </rPh>
    <rPh sb="62" eb="64">
      <t>トウガイ</t>
    </rPh>
    <rPh sb="64" eb="65">
      <t>ヒ</t>
    </rPh>
    <rPh sb="65" eb="66">
      <t>マタ</t>
    </rPh>
    <rPh sb="69" eb="70">
      <t>ツギ</t>
    </rPh>
    <rPh sb="71" eb="72">
      <t>ヒ</t>
    </rPh>
    <rPh sb="73" eb="75">
      <t>リヨウ</t>
    </rPh>
    <rPh sb="76" eb="78">
      <t>カイシ</t>
    </rPh>
    <rPh sb="80" eb="82">
      <t>バアイ</t>
    </rPh>
    <phoneticPr fontId="2"/>
  </si>
  <si>
    <t>利用を開始した日から起算して７日を限度</t>
    <phoneticPr fontId="2"/>
  </si>
  <si>
    <t>若年性認知症利用者ごとに個別に担当者を定める</t>
  </si>
  <si>
    <t>担当者を中心に利用者の特性やニーズに応じた適切なサービス提供を行う</t>
    <rPh sb="31" eb="32">
      <t>オコナ</t>
    </rPh>
    <phoneticPr fontId="2"/>
  </si>
  <si>
    <t>利用開始時および利用中６月ごとに利用者の口腔の健康状態又は栄養状態について確認し情報を担当の介護支援専門員へ情報提供</t>
    <phoneticPr fontId="2"/>
  </si>
  <si>
    <t>定員超過利用・人員基準欠如に該当していない</t>
  </si>
  <si>
    <t>利用者ごとのADL値等に係る基本的な情報を厚生労働省に提出している</t>
    <rPh sb="0" eb="3">
      <t>リヨウシャ</t>
    </rPh>
    <rPh sb="9" eb="10">
      <t>チ</t>
    </rPh>
    <rPh sb="10" eb="11">
      <t>トウ</t>
    </rPh>
    <rPh sb="12" eb="13">
      <t>カカ</t>
    </rPh>
    <rPh sb="14" eb="17">
      <t>キホンテキ</t>
    </rPh>
    <rPh sb="18" eb="20">
      <t>ジョウホウ</t>
    </rPh>
    <rPh sb="21" eb="23">
      <t>コウセイ</t>
    </rPh>
    <rPh sb="23" eb="26">
      <t>ロウドウショウ</t>
    </rPh>
    <rPh sb="27" eb="29">
      <t>テイシュツ</t>
    </rPh>
    <phoneticPr fontId="2"/>
  </si>
  <si>
    <t>必要に応じ介護予防小規模多機能型居宅介護計画を見直す等必要な情報を活用している</t>
    <rPh sb="0" eb="2">
      <t>ヒツヨウ</t>
    </rPh>
    <rPh sb="3" eb="4">
      <t>オウ</t>
    </rPh>
    <rPh sb="5" eb="7">
      <t>カイゴ</t>
    </rPh>
    <rPh sb="7" eb="9">
      <t>ヨボウ</t>
    </rPh>
    <rPh sb="9" eb="12">
      <t>ショウキボ</t>
    </rPh>
    <rPh sb="12" eb="15">
      <t>タキノウ</t>
    </rPh>
    <rPh sb="15" eb="16">
      <t>ガタ</t>
    </rPh>
    <rPh sb="16" eb="18">
      <t>キョタク</t>
    </rPh>
    <rPh sb="18" eb="20">
      <t>カイゴ</t>
    </rPh>
    <rPh sb="20" eb="22">
      <t>ケイカク</t>
    </rPh>
    <rPh sb="23" eb="25">
      <t>ミナオ</t>
    </rPh>
    <rPh sb="26" eb="27">
      <t>トウ</t>
    </rPh>
    <rPh sb="27" eb="29">
      <t>ヒツヨウ</t>
    </rPh>
    <rPh sb="30" eb="32">
      <t>ジョウホウ</t>
    </rPh>
    <rPh sb="33" eb="35">
      <t>カツヨウ</t>
    </rPh>
    <phoneticPr fontId="2"/>
  </si>
  <si>
    <t>次のいずれかに該当すること。</t>
    <rPh sb="0" eb="1">
      <t>ツギ</t>
    </rPh>
    <rPh sb="7" eb="9">
      <t>ガイトウ</t>
    </rPh>
    <phoneticPr fontId="2"/>
  </si>
  <si>
    <t>従業者（看護師又は、准看護師であるものを除く）の総数のうち、介護福祉士の占める割合が100分の70以上である</t>
    <rPh sb="0" eb="3">
      <t>ジュウギョウシャ</t>
    </rPh>
    <rPh sb="4" eb="7">
      <t>カンゴシ</t>
    </rPh>
    <rPh sb="7" eb="8">
      <t>マタ</t>
    </rPh>
    <rPh sb="10" eb="14">
      <t>ジュンカンゴシ</t>
    </rPh>
    <rPh sb="20" eb="21">
      <t>ノゾ</t>
    </rPh>
    <rPh sb="24" eb="26">
      <t>ソウスウ</t>
    </rPh>
    <rPh sb="30" eb="32">
      <t>カイゴ</t>
    </rPh>
    <rPh sb="32" eb="35">
      <t>フクシシ</t>
    </rPh>
    <rPh sb="36" eb="37">
      <t>シ</t>
    </rPh>
    <rPh sb="39" eb="41">
      <t>ワリアイ</t>
    </rPh>
    <rPh sb="49" eb="51">
      <t>イジョウ</t>
    </rPh>
    <phoneticPr fontId="2"/>
  </si>
  <si>
    <t>従業者（看護師又は、准看護師であるものを除く）総数のうち、勤続年数10年以上の介護福祉士の占める割合が100分の25以上である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フン</t>
    </rPh>
    <rPh sb="58" eb="60">
      <t>イジョウ</t>
    </rPh>
    <phoneticPr fontId="2"/>
  </si>
  <si>
    <t>従業者（看護師又は、准看護師であるものを除く）総数のうち、介護福祉士の占める割合が100分の50以上である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4" eb="45">
      <t>フン</t>
    </rPh>
    <rPh sb="48" eb="50">
      <t>イジョウ</t>
    </rPh>
    <phoneticPr fontId="2"/>
  </si>
  <si>
    <t>次のいずれにも適合すること。</t>
    <rPh sb="0" eb="1">
      <t>ツギ</t>
    </rPh>
    <rPh sb="7" eb="9">
      <t>テキゴウ</t>
    </rPh>
    <phoneticPr fontId="2"/>
  </si>
  <si>
    <t>１ 次のいずれかに該当すること。</t>
    <rPh sb="2" eb="3">
      <t>ツギ</t>
    </rPh>
    <rPh sb="9" eb="11">
      <t>ガイトウ</t>
    </rPh>
    <phoneticPr fontId="2"/>
  </si>
  <si>
    <t>従業者（看護師又は、准看護師であるものを除く）総数のうち、介護福祉士の占める割合が100分の40以上である</t>
    <rPh sb="0" eb="3">
      <t>ジュウギョウシャ</t>
    </rPh>
    <rPh sb="4" eb="7">
      <t>カンゴシ</t>
    </rPh>
    <rPh sb="7" eb="8">
      <t>マタ</t>
    </rPh>
    <rPh sb="10" eb="14">
      <t>ジュンカンゴシ</t>
    </rPh>
    <rPh sb="20" eb="21">
      <t>ノゾ</t>
    </rPh>
    <rPh sb="23" eb="25">
      <t>ソウスウ</t>
    </rPh>
    <rPh sb="29" eb="31">
      <t>カイゴ</t>
    </rPh>
    <rPh sb="31" eb="33">
      <t>フクシ</t>
    </rPh>
    <rPh sb="33" eb="34">
      <t>シ</t>
    </rPh>
    <rPh sb="35" eb="36">
      <t>シ</t>
    </rPh>
    <rPh sb="38" eb="40">
      <t>ワリアイ</t>
    </rPh>
    <rPh sb="44" eb="45">
      <t>フン</t>
    </rPh>
    <rPh sb="48" eb="50">
      <t>イジョウ</t>
    </rPh>
    <phoneticPr fontId="2"/>
  </si>
  <si>
    <t>従業者の総数のうち、常勤職員の占める割合が100分の60以上である</t>
    <rPh sb="0" eb="3">
      <t>ジュウギョウシャ</t>
    </rPh>
    <rPh sb="4" eb="6">
      <t>ソウスウ</t>
    </rPh>
    <rPh sb="10" eb="12">
      <t>ジョウキン</t>
    </rPh>
    <rPh sb="12" eb="14">
      <t>ショクイン</t>
    </rPh>
    <rPh sb="15" eb="16">
      <t>シ</t>
    </rPh>
    <rPh sb="18" eb="20">
      <t>ワリアイ</t>
    </rPh>
    <rPh sb="24" eb="25">
      <t>フン</t>
    </rPh>
    <rPh sb="28" eb="30">
      <t>イジョウ</t>
    </rPh>
    <phoneticPr fontId="2"/>
  </si>
  <si>
    <t>従業者の総数のうち、勤続年数７年以上の者の占める割合が100分の30以上である</t>
    <rPh sb="0" eb="3">
      <t>ジュウギョウシャ</t>
    </rPh>
    <rPh sb="4" eb="6">
      <t>ソウスウ</t>
    </rPh>
    <rPh sb="10" eb="12">
      <t>キンゾク</t>
    </rPh>
    <rPh sb="12" eb="14">
      <t>ネンスウ</t>
    </rPh>
    <rPh sb="15" eb="16">
      <t>ネン</t>
    </rPh>
    <rPh sb="16" eb="18">
      <t>イジョウ</t>
    </rPh>
    <rPh sb="19" eb="20">
      <t>モノ</t>
    </rPh>
    <rPh sb="21" eb="22">
      <t>シ</t>
    </rPh>
    <rPh sb="24" eb="26">
      <t>ワリアイ</t>
    </rPh>
    <rPh sb="30" eb="31">
      <t>フン</t>
    </rPh>
    <rPh sb="34" eb="36">
      <t>イジョウ</t>
    </rPh>
    <phoneticPr fontId="2"/>
  </si>
  <si>
    <t>２　従業者ごとの研修計画の作成及び実施又は実施を予定している</t>
    <rPh sb="2" eb="5">
      <t>ジュウギョウシャ</t>
    </rPh>
    <rPh sb="8" eb="10">
      <t>ケンシュウ</t>
    </rPh>
    <rPh sb="10" eb="12">
      <t>ケイカク</t>
    </rPh>
    <rPh sb="13" eb="15">
      <t>サクセイ</t>
    </rPh>
    <rPh sb="15" eb="16">
      <t>オヨ</t>
    </rPh>
    <rPh sb="17" eb="19">
      <t>ジッシ</t>
    </rPh>
    <rPh sb="19" eb="20">
      <t>マタ</t>
    </rPh>
    <rPh sb="21" eb="23">
      <t>ジッシ</t>
    </rPh>
    <rPh sb="24" eb="26">
      <t>ヨテイ</t>
    </rPh>
    <phoneticPr fontId="2"/>
  </si>
  <si>
    <t>３　利用者の情報や留意事項の伝達又は技術指導のための会議を定期的に開催している</t>
    <rPh sb="2" eb="5">
      <t>リヨウシャ</t>
    </rPh>
    <rPh sb="6" eb="8">
      <t>ジョウホウ</t>
    </rPh>
    <rPh sb="9" eb="11">
      <t>リュウイ</t>
    </rPh>
    <rPh sb="11" eb="13">
      <t>ジコウ</t>
    </rPh>
    <rPh sb="14" eb="16">
      <t>デンタツ</t>
    </rPh>
    <rPh sb="16" eb="17">
      <t>マタ</t>
    </rPh>
    <rPh sb="18" eb="20">
      <t>ギジュツ</t>
    </rPh>
    <rPh sb="20" eb="22">
      <t>シドウ</t>
    </rPh>
    <rPh sb="26" eb="28">
      <t>カイギ</t>
    </rPh>
    <rPh sb="29" eb="32">
      <t>テイキテキ</t>
    </rPh>
    <rPh sb="33" eb="35">
      <t>カイサイ</t>
    </rPh>
    <phoneticPr fontId="2"/>
  </si>
  <si>
    <t>４　定員、人員基準に適合</t>
    <phoneticPr fontId="2"/>
  </si>
  <si>
    <t>５　サービス提供体制強化加算（Ⅰ）又は（Ⅱ）を算定していない</t>
    <rPh sb="6" eb="8">
      <t>テイキョウ</t>
    </rPh>
    <rPh sb="8" eb="10">
      <t>タイセイ</t>
    </rPh>
    <rPh sb="10" eb="12">
      <t>キョウカ</t>
    </rPh>
    <rPh sb="12" eb="14">
      <t>カサン</t>
    </rPh>
    <rPh sb="17" eb="18">
      <t>マタ</t>
    </rPh>
    <rPh sb="23" eb="25">
      <t>サンテイ</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</si>
  <si>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</si>
  <si>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７　次の(一)、(二)、(三)のいずれにも適合</t>
    <phoneticPr fontId="2"/>
  </si>
  <si>
    <t>(一)任用の際の職責又は職務内容等の要件を書面で作成し、全ての介護職員に周知</t>
    <rPh sb="21" eb="23">
      <t>ショメン</t>
    </rPh>
    <rPh sb="24" eb="26">
      <t>サクセイ</t>
    </rPh>
    <phoneticPr fontId="2"/>
  </si>
  <si>
    <t>(二)資質の向上の支援に関する計画の策定、研修の実施又は研修の機会を確保し、全ての介護職員に周知</t>
    <phoneticPr fontId="2"/>
  </si>
  <si>
    <t>(三）経験若しくは資格等に応じて昇給する仕組み又は一定の基準に基づき定期に昇給する仕組みを設け、全ての介護職員に周知</t>
    <phoneticPr fontId="2"/>
  </si>
  <si>
    <t>７　次の(一)、(二)のいずれにも適合</t>
    <phoneticPr fontId="2"/>
  </si>
  <si>
    <t>(二)資質の向上の支援に関する計画の策定、研修の実施又は研修の機会を確保し、全ての介護職員に周知</t>
    <phoneticPr fontId="2"/>
  </si>
  <si>
    <t>７　次の(一)、(二)のいずれかに適合</t>
    <phoneticPr fontId="2"/>
  </si>
  <si>
    <t>(二)資質の向上の支援に関する計画の策定、研修の実施又は研修の機会を確保し、全ての介護職員に周知</t>
  </si>
  <si>
    <t>１　賃金改善に要する費用の見込額が当該加算の算定見込額を上回る賃金改善計画の策定、計画に基づく措置の実施</t>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2"/>
  </si>
  <si>
    <t>２　次の（一）、（二）、（三）、（四）のいずれにも該当</t>
    <phoneticPr fontId="2"/>
  </si>
  <si>
    <t>３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</si>
  <si>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４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</si>
  <si>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５　処遇改善の実施の報告</t>
    <rPh sb="2" eb="4">
      <t>ショグウ</t>
    </rPh>
    <rPh sb="4" eb="6">
      <t>カイゼン</t>
    </rPh>
    <rPh sb="7" eb="9">
      <t>ジッシ</t>
    </rPh>
    <rPh sb="10" eb="12">
      <t>ホウコク</t>
    </rPh>
    <phoneticPr fontId="2"/>
  </si>
  <si>
    <t>６　サービス提供体制強化加算（Ⅰ）又は（Ⅱ）の届出</t>
    <rPh sb="6" eb="8">
      <t>テイキョウ</t>
    </rPh>
    <rPh sb="8" eb="10">
      <t>タイセイ</t>
    </rPh>
    <rPh sb="10" eb="12">
      <t>キョウカ</t>
    </rPh>
    <rPh sb="12" eb="14">
      <t>カサン</t>
    </rPh>
    <rPh sb="17" eb="18">
      <t>マタ</t>
    </rPh>
    <rPh sb="23" eb="25">
      <t>トドケデ</t>
    </rPh>
    <phoneticPr fontId="2"/>
  </si>
  <si>
    <t>７　介護職員処遇改善加算（Ⅰ）から（Ⅲ）までのいずれかを算定</t>
    <rPh sb="2" eb="4">
      <t>カイゴ</t>
    </rPh>
    <rPh sb="4" eb="6">
      <t>ショクイン</t>
    </rPh>
    <rPh sb="6" eb="8">
      <t>ショグウ</t>
    </rPh>
    <rPh sb="8" eb="12">
      <t>カイゼンカサン</t>
    </rPh>
    <rPh sb="28" eb="30">
      <t>サンテイ</t>
    </rPh>
    <phoneticPr fontId="2"/>
  </si>
  <si>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</si>
  <si>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介護職員等特定処遇改善加算（Ⅱ）</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</si>
</sst>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_ "/>
    <numFmt numFmtId="179" formatCode="#,##0.0_);[Red]\(#,##0.0\)"/>
    <numFmt numFmtId="180" formatCode="0.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1"/>
      <name val="ＭＳ 明朝"/>
      <family val="1"/>
      <charset val="128"/>
    </font>
    <font>
      <sz val="10.5"/>
      <name val="ＭＳ 明朝"/>
      <family val="1"/>
      <charset val="128"/>
    </font>
    <font>
      <sz val="16"/>
      <name val="ＭＳ 明朝"/>
      <family val="1"/>
      <charset val="128"/>
    </font>
    <font>
      <sz val="14"/>
      <name val="ＭＳ 明朝"/>
      <family val="1"/>
      <charset val="128"/>
    </font>
    <font>
      <b/>
      <sz val="14"/>
      <name val="ＭＳ 明朝"/>
      <family val="1"/>
      <charset val="128"/>
    </font>
    <font>
      <b/>
      <sz val="10.5"/>
      <name val="ＭＳ 明朝"/>
      <family val="1"/>
      <charset val="128"/>
    </font>
    <font>
      <sz val="10.5"/>
      <name val="ＭＳ ゴシック"/>
      <family val="3"/>
      <charset val="128"/>
    </font>
    <font>
      <sz val="9"/>
      <name val="ＭＳ 明朝"/>
      <family val="1"/>
      <charset val="128"/>
    </font>
    <font>
      <b/>
      <sz val="9"/>
      <name val="ＭＳ 明朝"/>
      <family val="1"/>
      <charset val="128"/>
    </font>
    <font>
      <b/>
      <u/>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0"/>
      <color theme="1"/>
      <name val="ＭＳ 明朝"/>
      <family val="1"/>
      <charset val="128"/>
    </font>
    <font>
      <b/>
      <sz val="11"/>
      <color theme="1"/>
      <name val="ＭＳ 明朝"/>
      <family val="1"/>
      <charset val="128"/>
    </font>
    <font>
      <b/>
      <sz val="20"/>
      <name val="ＭＳ ゴシック"/>
      <family val="3"/>
      <charset val="128"/>
    </font>
    <font>
      <sz val="11"/>
      <name val="ＭＳ ゴシック"/>
      <family val="3"/>
      <charset val="128"/>
    </font>
    <font>
      <strike/>
      <sz val="11"/>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0" tint="-0.24991607409894101"/>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dotted">
        <color indexed="64"/>
      </right>
      <top style="dotted">
        <color indexed="64"/>
      </top>
      <bottom style="dotted">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style="dotted">
        <color indexed="64"/>
      </left>
      <right/>
      <top style="hair">
        <color indexed="64"/>
      </top>
      <bottom/>
      <diagonal/>
    </border>
    <border>
      <left style="thin">
        <color indexed="64"/>
      </left>
      <right style="thin">
        <color indexed="64"/>
      </right>
      <top style="hair">
        <color indexed="64"/>
      </top>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double">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right/>
      <top style="medium">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dotted">
        <color indexed="64"/>
      </top>
      <bottom/>
      <diagonal/>
    </border>
    <border>
      <left/>
      <right style="dotted">
        <color indexed="64"/>
      </right>
      <top/>
      <bottom/>
      <diagonal/>
    </border>
    <border>
      <left style="dotted">
        <color indexed="64"/>
      </left>
      <right/>
      <top/>
      <bottom/>
      <diagonal/>
    </border>
  </borders>
  <cellStyleXfs count="45">
    <xf numFmtId="0" fontId="0"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128" applyNumberFormat="0" applyAlignment="0" applyProtection="0">
      <alignment vertical="center"/>
    </xf>
    <xf numFmtId="0" fontId="19" fillId="30" borderId="0" applyNumberFormat="0" applyBorder="0" applyAlignment="0" applyProtection="0">
      <alignment vertical="center"/>
    </xf>
    <xf numFmtId="0" fontId="1" fillId="3" borderId="129" applyNumberFormat="0" applyFont="0" applyAlignment="0" applyProtection="0">
      <alignment vertical="center"/>
    </xf>
    <xf numFmtId="0" fontId="20" fillId="0" borderId="130" applyNumberFormat="0" applyFill="0" applyAlignment="0" applyProtection="0">
      <alignment vertical="center"/>
    </xf>
    <xf numFmtId="0" fontId="21" fillId="31" borderId="0" applyNumberFormat="0" applyBorder="0" applyAlignment="0" applyProtection="0">
      <alignment vertical="center"/>
    </xf>
    <xf numFmtId="0" fontId="22" fillId="32" borderId="131" applyNumberFormat="0" applyAlignment="0" applyProtection="0">
      <alignment vertical="center"/>
    </xf>
    <xf numFmtId="0" fontId="23" fillId="0" borderId="0" applyNumberFormat="0" applyFill="0" applyBorder="0" applyAlignment="0" applyProtection="0">
      <alignment vertical="center"/>
    </xf>
    <xf numFmtId="0" fontId="24" fillId="0" borderId="132" applyNumberFormat="0" applyFill="0" applyAlignment="0" applyProtection="0">
      <alignment vertical="center"/>
    </xf>
    <xf numFmtId="0" fontId="25" fillId="0" borderId="133" applyNumberFormat="0" applyFill="0" applyAlignment="0" applyProtection="0">
      <alignment vertical="center"/>
    </xf>
    <xf numFmtId="0" fontId="26" fillId="0" borderId="134" applyNumberFormat="0" applyFill="0" applyAlignment="0" applyProtection="0">
      <alignment vertical="center"/>
    </xf>
    <xf numFmtId="0" fontId="26" fillId="0" borderId="0" applyNumberFormat="0" applyFill="0" applyBorder="0" applyAlignment="0" applyProtection="0">
      <alignment vertical="center"/>
    </xf>
    <xf numFmtId="0" fontId="27" fillId="0" borderId="135" applyNumberFormat="0" applyFill="0" applyAlignment="0" applyProtection="0">
      <alignment vertical="center"/>
    </xf>
    <xf numFmtId="0" fontId="28" fillId="32" borderId="136" applyNumberFormat="0" applyAlignment="0" applyProtection="0">
      <alignment vertical="center"/>
    </xf>
    <xf numFmtId="0" fontId="29" fillId="0" borderId="0" applyNumberFormat="0" applyFill="0" applyBorder="0" applyAlignment="0" applyProtection="0">
      <alignment vertical="center"/>
    </xf>
    <xf numFmtId="0" fontId="30" fillId="2" borderId="131" applyNumberFormat="0" applyAlignment="0" applyProtection="0">
      <alignment vertical="center"/>
    </xf>
    <xf numFmtId="0" fontId="1" fillId="0" borderId="0"/>
    <xf numFmtId="0" fontId="1" fillId="0" borderId="0"/>
    <xf numFmtId="0" fontId="1" fillId="0" borderId="0">
      <alignment vertical="center"/>
    </xf>
    <xf numFmtId="0" fontId="31" fillId="33" borderId="0" applyNumberFormat="0" applyBorder="0" applyAlignment="0" applyProtection="0">
      <alignment vertical="center"/>
    </xf>
  </cellStyleXfs>
  <cellXfs count="663">
    <xf numFmtId="0" fontId="0" fillId="0" borderId="0" xfId="0" applyAlignment="1">
      <alignment vertical="center"/>
    </xf>
    <xf numFmtId="0" fontId="3" fillId="0" borderId="0" xfId="0" applyFont="1" applyAlignment="1">
      <alignment vertical="center"/>
    </xf>
    <xf numFmtId="0" fontId="3" fillId="0" borderId="0" xfId="0" applyFont="1" applyFill="1" applyAlignment="1">
      <alignment horizontal="left" vertical="center"/>
    </xf>
    <xf numFmtId="0" fontId="5" fillId="0" borderId="0" xfId="0" applyFont="1">
      <alignment vertical="center"/>
    </xf>
    <xf numFmtId="0" fontId="5" fillId="0" borderId="0" xfId="0" applyFont="1" applyBorder="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7" fillId="0" borderId="0" xfId="0" applyFont="1" applyAlignment="1">
      <alignment vertical="center"/>
    </xf>
    <xf numFmtId="0" fontId="7" fillId="0" borderId="0" xfId="0" applyFont="1" applyBorder="1" applyAlignment="1">
      <alignment vertical="center"/>
    </xf>
    <xf numFmtId="0" fontId="6" fillId="0" borderId="0"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9" fillId="0" borderId="0" xfId="0" applyFont="1" applyBorder="1" applyAlignment="1">
      <alignment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25" xfId="0" applyFont="1" applyBorder="1" applyAlignment="1">
      <alignment vertical="center"/>
    </xf>
    <xf numFmtId="0" fontId="12" fillId="0" borderId="1" xfId="0" applyFont="1" applyBorder="1" applyAlignment="1">
      <alignment horizontal="center" vertical="center"/>
    </xf>
    <xf numFmtId="0" fontId="12" fillId="0" borderId="0" xfId="0" applyFont="1" applyAlignment="1">
      <alignment vertical="center"/>
    </xf>
    <xf numFmtId="0" fontId="13" fillId="0" borderId="0" xfId="42" applyFont="1" applyBorder="1" applyAlignment="1">
      <alignment vertical="center"/>
    </xf>
    <xf numFmtId="0" fontId="13" fillId="0" borderId="0" xfId="0" applyFont="1" applyAlignment="1">
      <alignment horizontal="center" vertical="center"/>
    </xf>
    <xf numFmtId="0" fontId="14" fillId="0" borderId="0" xfId="0" applyFont="1" applyAlignment="1">
      <alignment horizontal="left" vertical="center"/>
    </xf>
    <xf numFmtId="0" fontId="13" fillId="0" borderId="0" xfId="0" applyFont="1">
      <alignment vertical="center"/>
    </xf>
    <xf numFmtId="0" fontId="12" fillId="0" borderId="26" xfId="0" applyFont="1" applyBorder="1" applyAlignment="1">
      <alignment vertical="center"/>
    </xf>
    <xf numFmtId="0" fontId="12" fillId="0" borderId="27" xfId="0" applyFont="1" applyBorder="1" applyAlignment="1">
      <alignment vertical="center"/>
    </xf>
    <xf numFmtId="0" fontId="12" fillId="0" borderId="0" xfId="0" applyFont="1" applyAlignment="1">
      <alignment horizontal="justify" vertical="center"/>
    </xf>
    <xf numFmtId="0" fontId="12" fillId="0" borderId="1" xfId="0" applyFont="1" applyBorder="1">
      <alignment vertical="center"/>
    </xf>
    <xf numFmtId="178" fontId="12" fillId="0" borderId="1" xfId="0" applyNumberFormat="1" applyFont="1" applyBorder="1" applyAlignment="1">
      <alignment vertical="center"/>
    </xf>
    <xf numFmtId="0" fontId="12" fillId="0" borderId="1" xfId="0" applyFont="1" applyBorder="1" applyAlignment="1">
      <alignment vertical="center" justifyLastLine="1"/>
    </xf>
    <xf numFmtId="0" fontId="12" fillId="0" borderId="0" xfId="41" applyFont="1" applyAlignment="1">
      <alignment vertical="center"/>
    </xf>
    <xf numFmtId="0" fontId="13" fillId="0" borderId="0" xfId="41" applyFont="1" applyAlignment="1">
      <alignment vertical="center"/>
    </xf>
    <xf numFmtId="0" fontId="12" fillId="0" borderId="0" xfId="0" applyFont="1" applyAlignment="1">
      <alignment horizontal="right" vertical="center"/>
    </xf>
    <xf numFmtId="0" fontId="12" fillId="0" borderId="28" xfId="0" applyFont="1" applyBorder="1" applyAlignment="1">
      <alignment vertical="center"/>
    </xf>
    <xf numFmtId="0" fontId="12" fillId="0" borderId="0" xfId="0" applyFont="1" applyBorder="1">
      <alignment vertical="center"/>
    </xf>
    <xf numFmtId="0" fontId="12" fillId="0" borderId="29" xfId="0" applyFont="1" applyFill="1" applyBorder="1" applyAlignment="1">
      <alignment vertical="center"/>
    </xf>
    <xf numFmtId="0" fontId="12" fillId="0" borderId="30" xfId="0" applyFont="1" applyBorder="1" applyAlignment="1">
      <alignment horizontal="right" wrapText="1"/>
    </xf>
    <xf numFmtId="0" fontId="12" fillId="0" borderId="31" xfId="0" applyFont="1" applyBorder="1" applyAlignment="1">
      <alignment horizontal="right" wrapText="1"/>
    </xf>
    <xf numFmtId="0" fontId="12" fillId="0" borderId="27" xfId="0" applyFont="1" applyBorder="1" applyAlignment="1">
      <alignment horizontal="center" vertical="center"/>
    </xf>
    <xf numFmtId="0" fontId="12" fillId="0" borderId="32" xfId="0" applyFont="1" applyBorder="1" applyAlignment="1">
      <alignment horizontal="center" vertical="center"/>
    </xf>
    <xf numFmtId="0" fontId="12" fillId="0" borderId="27" xfId="0" applyFont="1" applyFill="1" applyBorder="1" applyAlignment="1">
      <alignment vertical="center"/>
    </xf>
    <xf numFmtId="0" fontId="12" fillId="0" borderId="0" xfId="0" applyFont="1" applyFill="1">
      <alignment vertical="center"/>
    </xf>
    <xf numFmtId="0" fontId="13" fillId="0" borderId="0" xfId="0" applyFont="1" applyAlignment="1">
      <alignment horizontal="left" vertical="center"/>
    </xf>
    <xf numFmtId="0" fontId="12" fillId="0" borderId="4" xfId="0" applyFont="1" applyBorder="1" applyAlignment="1">
      <alignment vertical="center" wrapText="1"/>
    </xf>
    <xf numFmtId="0" fontId="12" fillId="0" borderId="27" xfId="0" applyFont="1" applyBorder="1" applyAlignment="1">
      <alignment horizontal="left" vertical="center"/>
    </xf>
    <xf numFmtId="0" fontId="12" fillId="0" borderId="13" xfId="0" applyFont="1" applyBorder="1" applyAlignment="1">
      <alignment vertical="center"/>
    </xf>
    <xf numFmtId="0" fontId="12" fillId="0" borderId="0" xfId="0" quotePrefix="1" applyFont="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distributed" vertical="center" wrapText="1" justifyLastLine="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13" xfId="0" applyFont="1" applyBorder="1" applyAlignment="1">
      <alignment horizontal="center" vertical="distributed" textRotation="255" wrapText="1" indent="1"/>
    </xf>
    <xf numFmtId="0" fontId="12" fillId="0" borderId="33" xfId="0" applyFont="1" applyBorder="1">
      <alignment vertical="center"/>
    </xf>
    <xf numFmtId="0" fontId="12" fillId="0" borderId="34" xfId="0" applyFont="1" applyBorder="1">
      <alignment vertical="center"/>
    </xf>
    <xf numFmtId="0" fontId="12" fillId="0" borderId="35" xfId="0" applyFont="1" applyBorder="1">
      <alignment vertical="center"/>
    </xf>
    <xf numFmtId="0" fontId="12" fillId="0" borderId="36" xfId="0" applyFont="1" applyBorder="1">
      <alignment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wrapText="1"/>
    </xf>
    <xf numFmtId="0" fontId="12" fillId="0" borderId="5" xfId="0" applyFont="1" applyBorder="1" applyAlignment="1">
      <alignment horizontal="center" vertical="center"/>
    </xf>
    <xf numFmtId="0" fontId="12" fillId="0" borderId="39" xfId="0" applyFont="1" applyBorder="1">
      <alignment vertical="center"/>
    </xf>
    <xf numFmtId="0" fontId="12" fillId="0" borderId="40" xfId="0" applyFont="1" applyBorder="1">
      <alignment vertical="center"/>
    </xf>
    <xf numFmtId="0" fontId="12" fillId="0" borderId="41" xfId="0" applyFont="1" applyBorder="1">
      <alignment vertical="center"/>
    </xf>
    <xf numFmtId="0" fontId="12" fillId="0" borderId="42" xfId="0" applyFont="1" applyBorder="1">
      <alignment vertical="center"/>
    </xf>
    <xf numFmtId="0" fontId="12" fillId="0" borderId="43" xfId="0" applyFont="1" applyBorder="1" applyAlignment="1">
      <alignment horizontal="center"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47" xfId="0" applyFont="1" applyBorder="1">
      <alignment vertical="center"/>
    </xf>
    <xf numFmtId="0" fontId="12" fillId="0" borderId="48" xfId="0" applyFont="1" applyBorder="1" applyAlignment="1">
      <alignment horizontal="center"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49" xfId="0" applyFont="1" applyBorder="1">
      <alignment vertical="center"/>
    </xf>
    <xf numFmtId="0" fontId="12" fillId="0" borderId="0" xfId="0" applyFont="1" applyAlignment="1">
      <alignment horizontal="left"/>
    </xf>
    <xf numFmtId="0" fontId="12" fillId="0" borderId="0" xfId="0" applyFont="1" applyBorder="1" applyAlignment="1">
      <alignment horizontal="center"/>
    </xf>
    <xf numFmtId="0" fontId="12" fillId="0" borderId="50" xfId="0" applyFont="1" applyBorder="1">
      <alignment vertical="center"/>
    </xf>
    <xf numFmtId="0" fontId="12" fillId="0" borderId="51" xfId="0" applyFont="1" applyBorder="1">
      <alignment vertical="center"/>
    </xf>
    <xf numFmtId="0" fontId="12" fillId="0" borderId="52" xfId="0" applyFont="1" applyBorder="1">
      <alignment vertical="center"/>
    </xf>
    <xf numFmtId="0" fontId="12" fillId="0" borderId="53" xfId="0" applyFont="1" applyBorder="1">
      <alignment vertical="center"/>
    </xf>
    <xf numFmtId="0" fontId="12" fillId="0" borderId="54" xfId="0" applyFont="1" applyBorder="1" applyAlignment="1">
      <alignment horizontal="center" vertical="center"/>
    </xf>
    <xf numFmtId="0" fontId="12" fillId="0" borderId="55" xfId="0" applyFont="1" applyBorder="1">
      <alignment vertical="center"/>
    </xf>
    <xf numFmtId="0" fontId="12" fillId="0" borderId="56" xfId="0" applyFont="1" applyBorder="1">
      <alignment vertical="center"/>
    </xf>
    <xf numFmtId="0" fontId="12" fillId="0" borderId="57" xfId="0" applyFont="1" applyBorder="1">
      <alignment vertical="center"/>
    </xf>
    <xf numFmtId="0" fontId="12" fillId="0" borderId="58" xfId="0" applyFont="1" applyBorder="1" applyAlignment="1">
      <alignment horizontal="center"/>
    </xf>
    <xf numFmtId="0" fontId="12" fillId="0" borderId="59" xfId="0" applyFont="1" applyBorder="1" applyAlignment="1">
      <alignment horizontal="center" vertical="center"/>
    </xf>
    <xf numFmtId="0" fontId="12" fillId="0" borderId="60" xfId="0" applyFont="1" applyBorder="1">
      <alignment vertical="center"/>
    </xf>
    <xf numFmtId="0" fontId="12" fillId="0" borderId="24" xfId="0" applyFont="1" applyBorder="1">
      <alignment vertical="center"/>
    </xf>
    <xf numFmtId="0" fontId="12" fillId="0" borderId="32" xfId="0" applyFont="1" applyBorder="1">
      <alignment vertical="center"/>
    </xf>
    <xf numFmtId="0" fontId="12" fillId="0" borderId="61" xfId="0" applyFont="1" applyBorder="1" applyAlignment="1">
      <alignment horizontal="center"/>
    </xf>
    <xf numFmtId="0" fontId="12" fillId="0" borderId="62" xfId="0" applyFont="1" applyBorder="1" applyAlignment="1">
      <alignment horizontal="center" vertical="center"/>
    </xf>
    <xf numFmtId="0" fontId="12" fillId="0" borderId="63" xfId="0" applyFont="1" applyBorder="1">
      <alignment vertical="center"/>
    </xf>
    <xf numFmtId="0" fontId="12" fillId="0" borderId="25" xfId="0" applyFont="1" applyBorder="1">
      <alignment vertical="center"/>
    </xf>
    <xf numFmtId="0" fontId="12" fillId="0" borderId="4" xfId="0" applyFont="1" applyBorder="1" applyAlignment="1">
      <alignment horizontal="center"/>
    </xf>
    <xf numFmtId="0" fontId="12" fillId="0" borderId="64" xfId="0" applyFont="1" applyBorder="1">
      <alignment vertical="center"/>
    </xf>
    <xf numFmtId="0" fontId="12" fillId="0" borderId="65" xfId="0" applyFont="1" applyBorder="1">
      <alignment vertical="center"/>
    </xf>
    <xf numFmtId="0" fontId="12" fillId="0" borderId="66" xfId="0" applyFont="1" applyBorder="1">
      <alignment vertical="center"/>
    </xf>
    <xf numFmtId="0" fontId="12" fillId="0" borderId="67" xfId="0" applyFont="1" applyBorder="1" applyAlignment="1">
      <alignment horizontal="center"/>
    </xf>
    <xf numFmtId="0" fontId="12" fillId="0" borderId="68" xfId="0" applyFont="1" applyBorder="1" applyAlignment="1">
      <alignment horizontal="center" vertical="center"/>
    </xf>
    <xf numFmtId="0" fontId="12" fillId="0" borderId="69"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72" xfId="0" applyFont="1" applyBorder="1">
      <alignment vertical="center"/>
    </xf>
    <xf numFmtId="0" fontId="12" fillId="0" borderId="73" xfId="0" applyFont="1" applyBorder="1">
      <alignment vertical="center"/>
    </xf>
    <xf numFmtId="0" fontId="12" fillId="0" borderId="74" xfId="0" applyFont="1" applyBorder="1">
      <alignment vertical="center"/>
    </xf>
    <xf numFmtId="0" fontId="12" fillId="0" borderId="75" xfId="0" applyFont="1" applyBorder="1">
      <alignment vertical="center"/>
    </xf>
    <xf numFmtId="0" fontId="12" fillId="0" borderId="76" xfId="0" applyFont="1" applyBorder="1">
      <alignment vertical="center"/>
    </xf>
    <xf numFmtId="0" fontId="12" fillId="0" borderId="77" xfId="0" applyFont="1" applyBorder="1">
      <alignment vertical="center"/>
    </xf>
    <xf numFmtId="0" fontId="12" fillId="0" borderId="78" xfId="0" applyFont="1" applyBorder="1">
      <alignment vertical="center"/>
    </xf>
    <xf numFmtId="0" fontId="12" fillId="0" borderId="37" xfId="0" applyFont="1" applyBorder="1">
      <alignment vertical="center"/>
    </xf>
    <xf numFmtId="0" fontId="12" fillId="0" borderId="79" xfId="0" applyFont="1" applyBorder="1">
      <alignment vertical="center"/>
    </xf>
    <xf numFmtId="0" fontId="12" fillId="0" borderId="80" xfId="0" applyFont="1" applyBorder="1">
      <alignment vertical="center"/>
    </xf>
    <xf numFmtId="0" fontId="12" fillId="0" borderId="81" xfId="0" applyFont="1" applyBorder="1">
      <alignment vertical="center"/>
    </xf>
    <xf numFmtId="0" fontId="12" fillId="0" borderId="82" xfId="0" applyFont="1" applyBorder="1">
      <alignment vertical="center"/>
    </xf>
    <xf numFmtId="0" fontId="12" fillId="0" borderId="83" xfId="0" applyFont="1" applyBorder="1">
      <alignment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84" xfId="0" applyFont="1" applyBorder="1">
      <alignment vertical="center"/>
    </xf>
    <xf numFmtId="0" fontId="12" fillId="0" borderId="85" xfId="0" applyFont="1" applyBorder="1" applyAlignment="1">
      <alignment horizontal="center"/>
    </xf>
    <xf numFmtId="0" fontId="12" fillId="0" borderId="86" xfId="0" applyFont="1" applyBorder="1">
      <alignment vertical="center"/>
    </xf>
    <xf numFmtId="0" fontId="12" fillId="0" borderId="87" xfId="0" applyFont="1" applyBorder="1">
      <alignment vertical="center"/>
    </xf>
    <xf numFmtId="0" fontId="12" fillId="0" borderId="0" xfId="0" applyFont="1" applyAlignment="1">
      <alignment horizontal="right"/>
    </xf>
    <xf numFmtId="0" fontId="12" fillId="0" borderId="0" xfId="0" applyFont="1" applyAlignment="1">
      <alignment horizontal="center" wrapText="1"/>
    </xf>
    <xf numFmtId="0" fontId="0" fillId="0" borderId="0" xfId="0" applyFont="1" applyAlignment="1">
      <alignment vertical="center"/>
    </xf>
    <xf numFmtId="0" fontId="32" fillId="0" borderId="0" xfId="42" applyFont="1" applyBorder="1" applyAlignment="1" applyProtection="1">
      <alignment vertical="center"/>
      <protection locked="0"/>
    </xf>
    <xf numFmtId="0" fontId="33" fillId="0" borderId="0" xfId="0" applyFont="1" applyAlignment="1" applyProtection="1">
      <alignment horizontal="center" vertical="center"/>
      <protection locked="0"/>
    </xf>
    <xf numFmtId="0" fontId="33" fillId="0" borderId="0" xfId="0" applyFont="1" applyProtection="1">
      <alignment vertical="center"/>
      <protection locked="0"/>
    </xf>
    <xf numFmtId="0" fontId="34" fillId="0" borderId="0" xfId="0" applyFont="1" applyAlignment="1" applyProtection="1">
      <alignment horizontal="left" vertical="center"/>
      <protection locked="0"/>
    </xf>
    <xf numFmtId="0" fontId="35" fillId="0" borderId="0" xfId="0" applyFont="1" applyProtection="1">
      <alignment vertical="center"/>
      <protection locked="0"/>
    </xf>
    <xf numFmtId="0" fontId="34" fillId="0" borderId="0" xfId="42" applyFont="1" applyBorder="1" applyAlignment="1" applyProtection="1">
      <alignment vertical="center"/>
      <protection locked="0"/>
    </xf>
    <xf numFmtId="0" fontId="33" fillId="0" borderId="0" xfId="0" applyFont="1" applyBorder="1" applyAlignment="1" applyProtection="1">
      <alignment horizontal="left" vertical="center"/>
      <protection locked="0"/>
    </xf>
    <xf numFmtId="0" fontId="33" fillId="0" borderId="0" xfId="0" applyFont="1" applyAlignment="1" applyProtection="1">
      <alignment horizontal="left" vertical="center"/>
      <protection locked="0"/>
    </xf>
    <xf numFmtId="0" fontId="33" fillId="0" borderId="1" xfId="0" applyFont="1" applyBorder="1" applyProtection="1">
      <alignment vertical="center"/>
      <protection locked="0"/>
    </xf>
    <xf numFmtId="0" fontId="35" fillId="0" borderId="1" xfId="0" applyFont="1" applyBorder="1" applyProtection="1">
      <alignment vertical="center"/>
      <protection locked="0"/>
    </xf>
    <xf numFmtId="0" fontId="33" fillId="0" borderId="0" xfId="43" applyFont="1" applyBorder="1" applyProtection="1">
      <alignment vertical="center"/>
      <protection locked="0"/>
    </xf>
    <xf numFmtId="55" fontId="33" fillId="0" borderId="1" xfId="0" quotePrefix="1" applyNumberFormat="1" applyFont="1" applyBorder="1" applyAlignment="1" applyProtection="1">
      <alignment horizontal="center" vertical="center" shrinkToFit="1"/>
      <protection locked="0"/>
    </xf>
    <xf numFmtId="0" fontId="33" fillId="0" borderId="4" xfId="0" applyFont="1" applyBorder="1" applyAlignment="1" applyProtection="1">
      <alignment horizontal="center" vertical="center" shrinkToFit="1"/>
      <protection locked="0"/>
    </xf>
    <xf numFmtId="0" fontId="33" fillId="0" borderId="13" xfId="0" applyFont="1" applyBorder="1" applyAlignment="1" applyProtection="1">
      <alignment horizontal="center" vertical="center"/>
      <protection locked="0"/>
    </xf>
    <xf numFmtId="179" fontId="33" fillId="34" borderId="1" xfId="0" applyNumberFormat="1" applyFont="1" applyFill="1" applyBorder="1" applyAlignment="1" applyProtection="1">
      <alignment horizontal="right" vertical="center"/>
      <protection locked="0"/>
    </xf>
    <xf numFmtId="179" fontId="35" fillId="34" borderId="1" xfId="0" applyNumberFormat="1" applyFont="1" applyFill="1" applyBorder="1" applyAlignment="1" applyProtection="1">
      <alignment horizontal="right" vertical="center"/>
      <protection locked="0"/>
    </xf>
    <xf numFmtId="0" fontId="33" fillId="0" borderId="1" xfId="0" applyFont="1" applyBorder="1" applyAlignment="1" applyProtection="1">
      <alignment horizontal="center" vertical="center"/>
      <protection locked="0"/>
    </xf>
    <xf numFmtId="179" fontId="33" fillId="34" borderId="32" xfId="0" applyNumberFormat="1" applyFont="1" applyFill="1" applyBorder="1" applyAlignment="1" applyProtection="1">
      <alignment horizontal="right" vertical="center"/>
      <protection locked="0"/>
    </xf>
    <xf numFmtId="179" fontId="35" fillId="34" borderId="32" xfId="0" applyNumberFormat="1" applyFont="1" applyFill="1" applyBorder="1" applyAlignment="1" applyProtection="1">
      <alignment horizontal="right" vertical="center"/>
      <protection locked="0"/>
    </xf>
    <xf numFmtId="0" fontId="33" fillId="0" borderId="0" xfId="0" applyFont="1" applyBorder="1" applyAlignment="1" applyProtection="1">
      <alignment horizontal="center" vertical="center"/>
      <protection locked="0"/>
    </xf>
    <xf numFmtId="177" fontId="33" fillId="0" borderId="0" xfId="0" applyNumberFormat="1" applyFont="1" applyBorder="1" applyAlignment="1" applyProtection="1">
      <alignment horizontal="center" vertical="center"/>
      <protection locked="0"/>
    </xf>
    <xf numFmtId="9" fontId="33" fillId="0" borderId="0" xfId="0" applyNumberFormat="1" applyFont="1" applyBorder="1" applyAlignment="1" applyProtection="1">
      <alignment horizontal="center" vertical="center"/>
    </xf>
    <xf numFmtId="177" fontId="33" fillId="0" borderId="92" xfId="0" applyNumberFormat="1" applyFont="1" applyBorder="1" applyAlignment="1" applyProtection="1">
      <alignment horizontal="center" vertical="center"/>
      <protection locked="0"/>
    </xf>
    <xf numFmtId="177" fontId="37" fillId="0" borderId="0" xfId="0" applyNumberFormat="1" applyFont="1" applyBorder="1" applyAlignment="1" applyProtection="1">
      <alignment horizontal="left" vertical="center" shrinkToFit="1"/>
    </xf>
    <xf numFmtId="180" fontId="35" fillId="0" borderId="0" xfId="0" applyNumberFormat="1" applyFont="1" applyBorder="1" applyAlignment="1" applyProtection="1">
      <alignment horizontal="right" vertical="center"/>
    </xf>
    <xf numFmtId="177" fontId="33" fillId="0" borderId="0" xfId="0" applyNumberFormat="1" applyFont="1" applyBorder="1" applyAlignment="1" applyProtection="1">
      <alignment horizontal="right" vertical="center"/>
      <protection locked="0"/>
    </xf>
    <xf numFmtId="177" fontId="37" fillId="0" borderId="0" xfId="0" applyNumberFormat="1" applyFont="1" applyBorder="1" applyAlignment="1" applyProtection="1">
      <alignment horizontal="center" vertical="center" shrinkToFit="1"/>
      <protection locked="0"/>
    </xf>
    <xf numFmtId="0" fontId="35" fillId="0" borderId="0" xfId="0" applyFont="1" applyBorder="1" applyAlignment="1" applyProtection="1">
      <alignment horizontal="right" vertical="center"/>
      <protection locked="0"/>
    </xf>
    <xf numFmtId="0" fontId="33" fillId="0" borderId="0" xfId="0" applyFont="1" applyAlignment="1" applyProtection="1">
      <alignment horizontal="right" vertical="center"/>
      <protection locked="0"/>
    </xf>
    <xf numFmtId="177" fontId="33" fillId="34" borderId="1" xfId="0" applyNumberFormat="1" applyFont="1" applyFill="1" applyBorder="1" applyAlignment="1" applyProtection="1">
      <alignment horizontal="right" vertical="center"/>
      <protection locked="0"/>
    </xf>
    <xf numFmtId="177" fontId="35" fillId="34" borderId="1" xfId="0" applyNumberFormat="1" applyFont="1" applyFill="1" applyBorder="1" applyAlignment="1" applyProtection="1">
      <alignment horizontal="right" vertical="center"/>
      <protection locked="0"/>
    </xf>
    <xf numFmtId="177" fontId="33" fillId="0" borderId="1" xfId="0" applyNumberFormat="1" applyFont="1" applyBorder="1" applyAlignment="1" applyProtection="1">
      <alignment horizontal="right" vertical="center"/>
      <protection locked="0"/>
    </xf>
    <xf numFmtId="177" fontId="35" fillId="0" borderId="1" xfId="0" applyNumberFormat="1" applyFont="1" applyBorder="1" applyAlignment="1" applyProtection="1">
      <alignment horizontal="right" vertical="center"/>
      <protection locked="0"/>
    </xf>
    <xf numFmtId="0" fontId="33" fillId="0" borderId="143" xfId="0" applyFont="1" applyBorder="1" applyProtection="1">
      <alignment vertical="center"/>
      <protection locked="0"/>
    </xf>
    <xf numFmtId="0" fontId="33" fillId="0" borderId="23" xfId="0" applyFont="1" applyBorder="1" applyAlignment="1" applyProtection="1">
      <alignment horizontal="center" vertical="center"/>
      <protection locked="0"/>
    </xf>
    <xf numFmtId="9" fontId="33" fillId="0" borderId="92" xfId="0" applyNumberFormat="1" applyFont="1" applyBorder="1" applyAlignment="1" applyProtection="1">
      <alignment horizontal="center" vertical="center"/>
    </xf>
    <xf numFmtId="177" fontId="37" fillId="0" borderId="92" xfId="0" applyNumberFormat="1" applyFont="1" applyBorder="1" applyAlignment="1" applyProtection="1">
      <alignment horizontal="left" vertical="center" shrinkToFit="1"/>
    </xf>
    <xf numFmtId="0" fontId="33" fillId="0" borderId="0" xfId="0" applyFont="1" applyBorder="1" applyProtection="1">
      <alignment vertical="center"/>
      <protection locked="0"/>
    </xf>
    <xf numFmtId="0" fontId="33" fillId="0" borderId="27" xfId="0" applyFont="1" applyBorder="1" applyAlignment="1" applyProtection="1">
      <alignment horizontal="center" vertical="center"/>
      <protection locked="0"/>
    </xf>
    <xf numFmtId="9" fontId="33" fillId="0" borderId="0" xfId="0" applyNumberFormat="1" applyFont="1" applyBorder="1" applyAlignment="1" applyProtection="1">
      <alignment horizontal="center" vertical="center"/>
      <protection locked="0"/>
    </xf>
    <xf numFmtId="177" fontId="37" fillId="0" borderId="0" xfId="0" applyNumberFormat="1" applyFont="1" applyBorder="1" applyAlignment="1" applyProtection="1">
      <alignment horizontal="left" vertical="center" shrinkToFit="1"/>
      <protection locked="0"/>
    </xf>
    <xf numFmtId="177" fontId="37" fillId="0" borderId="27" xfId="0" applyNumberFormat="1" applyFont="1" applyBorder="1" applyAlignment="1" applyProtection="1">
      <alignment horizontal="left" vertical="center" shrinkToFit="1"/>
      <protection locked="0"/>
    </xf>
    <xf numFmtId="180" fontId="35" fillId="0" borderId="0" xfId="0" applyNumberFormat="1" applyFont="1" applyBorder="1" applyAlignment="1" applyProtection="1">
      <alignment horizontal="right" vertical="center"/>
      <protection locked="0"/>
    </xf>
    <xf numFmtId="177" fontId="33" fillId="0" borderId="144" xfId="0" applyNumberFormat="1" applyFont="1" applyBorder="1" applyAlignment="1" applyProtection="1">
      <alignment horizontal="center" vertical="center"/>
      <protection locked="0"/>
    </xf>
    <xf numFmtId="177" fontId="37" fillId="0" borderId="0" xfId="0" applyNumberFormat="1" applyFont="1" applyBorder="1" applyAlignment="1" applyProtection="1">
      <alignment horizontal="left" vertical="center"/>
    </xf>
    <xf numFmtId="0" fontId="39" fillId="0" borderId="0" xfId="0" applyFont="1" applyAlignment="1">
      <alignment horizontal="left" vertical="top" wrapText="1"/>
    </xf>
    <xf numFmtId="0" fontId="39" fillId="0" borderId="0" xfId="0" applyFont="1" applyAlignment="1">
      <alignment horizontal="center" vertical="center"/>
    </xf>
    <xf numFmtId="0" fontId="39" fillId="0" borderId="0" xfId="0" applyFont="1" applyAlignment="1">
      <alignment horizontal="left" vertical="center" wrapText="1" shrinkToFit="1"/>
    </xf>
    <xf numFmtId="0" fontId="4" fillId="4" borderId="1" xfId="0" applyFont="1" applyFill="1" applyBorder="1" applyAlignment="1">
      <alignment horizontal="center" vertical="center" wrapText="1"/>
    </xf>
    <xf numFmtId="0" fontId="3" fillId="4" borderId="1" xfId="0" applyFont="1" applyFill="1" applyBorder="1" applyAlignment="1">
      <alignment vertical="center"/>
    </xf>
    <xf numFmtId="0" fontId="39" fillId="0" borderId="1" xfId="0" applyFont="1" applyFill="1" applyBorder="1" applyAlignment="1">
      <alignment horizontal="left" vertical="top" wrapText="1"/>
    </xf>
    <xf numFmtId="0" fontId="39" fillId="0" borderId="2" xfId="0" applyFont="1" applyFill="1" applyBorder="1" applyAlignment="1">
      <alignment horizontal="center" vertical="center" wrapText="1"/>
    </xf>
    <xf numFmtId="0" fontId="39" fillId="0" borderId="4" xfId="0" applyFont="1" applyFill="1" applyBorder="1" applyAlignment="1">
      <alignment horizontal="left" vertical="center" wrapText="1" shrinkToFit="1"/>
    </xf>
    <xf numFmtId="0" fontId="39" fillId="0" borderId="1" xfId="0" applyFont="1" applyFill="1" applyBorder="1" applyAlignment="1">
      <alignment horizontal="left" vertical="center" wrapText="1"/>
    </xf>
    <xf numFmtId="0" fontId="39" fillId="0" borderId="6" xfId="0" applyFont="1" applyFill="1" applyBorder="1" applyAlignment="1">
      <alignment horizontal="left" vertical="top" wrapText="1" shrinkToFit="1"/>
    </xf>
    <xf numFmtId="0" fontId="39" fillId="0" borderId="88" xfId="0" applyFont="1" applyFill="1" applyBorder="1" applyAlignment="1">
      <alignment horizontal="center" vertical="center" wrapText="1"/>
    </xf>
    <xf numFmtId="0" fontId="39" fillId="0" borderId="7" xfId="0" applyFont="1" applyFill="1" applyBorder="1" applyAlignment="1">
      <alignment horizontal="left" vertical="center" wrapText="1" shrinkToFit="1"/>
    </xf>
    <xf numFmtId="0" fontId="40" fillId="0" borderId="6" xfId="0" applyFont="1" applyFill="1" applyBorder="1" applyAlignment="1">
      <alignment vertical="center" wrapText="1"/>
    </xf>
    <xf numFmtId="0" fontId="39" fillId="0" borderId="11" xfId="0" applyFont="1" applyFill="1" applyBorder="1" applyAlignment="1">
      <alignment horizontal="left" vertical="top" wrapText="1" shrinkToFit="1"/>
    </xf>
    <xf numFmtId="0" fontId="39" fillId="0" borderId="22" xfId="0" applyFont="1" applyFill="1" applyBorder="1" applyAlignment="1">
      <alignment horizontal="center" vertical="center" wrapText="1"/>
    </xf>
    <xf numFmtId="0" fontId="39" fillId="0" borderId="8" xfId="0" applyFont="1" applyFill="1" applyBorder="1" applyAlignment="1">
      <alignment horizontal="left" vertical="center" wrapText="1" shrinkToFit="1"/>
    </xf>
    <xf numFmtId="0" fontId="39" fillId="0" borderId="11" xfId="0" applyFont="1" applyFill="1" applyBorder="1" applyAlignment="1">
      <alignment vertical="center" wrapText="1"/>
    </xf>
    <xf numFmtId="0" fontId="39" fillId="0" borderId="90" xfId="0" applyFont="1" applyFill="1" applyBorder="1" applyAlignment="1">
      <alignment horizontal="center" vertical="center" wrapText="1"/>
    </xf>
    <xf numFmtId="0" fontId="39" fillId="0" borderId="26" xfId="0" applyFont="1" applyFill="1" applyBorder="1" applyAlignment="1">
      <alignment horizontal="left" vertical="center" wrapText="1" shrinkToFit="1"/>
    </xf>
    <xf numFmtId="0" fontId="39" fillId="0" borderId="13" xfId="0" applyFont="1" applyFill="1" applyBorder="1" applyAlignment="1">
      <alignment vertical="center" wrapText="1"/>
    </xf>
    <xf numFmtId="0" fontId="39" fillId="0" borderId="3" xfId="0" applyFont="1" applyFill="1" applyBorder="1" applyAlignment="1">
      <alignment horizontal="center" vertical="center"/>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xf>
    <xf numFmtId="0" fontId="39" fillId="0" borderId="0" xfId="0" applyFont="1" applyAlignment="1">
      <alignment vertical="center"/>
    </xf>
    <xf numFmtId="0" fontId="39" fillId="0" borderId="1" xfId="0" applyFont="1" applyFill="1" applyBorder="1" applyAlignment="1">
      <alignment horizontal="left" vertical="top" wrapText="1" shrinkToFit="1"/>
    </xf>
    <xf numFmtId="0" fontId="39" fillId="0" borderId="3" xfId="0" applyFont="1" applyFill="1" applyBorder="1" applyAlignment="1">
      <alignment horizontal="center" vertical="center" wrapText="1"/>
    </xf>
    <xf numFmtId="0" fontId="39" fillId="0" borderId="1" xfId="0" applyFont="1" applyFill="1" applyBorder="1" applyAlignment="1">
      <alignment vertical="center" wrapText="1"/>
    </xf>
    <xf numFmtId="0" fontId="4" fillId="0" borderId="0" xfId="0" applyFont="1" applyAlignment="1">
      <alignment vertical="center"/>
    </xf>
    <xf numFmtId="0" fontId="39" fillId="0" borderId="7" xfId="0" applyFont="1" applyFill="1" applyBorder="1" applyAlignment="1">
      <alignment vertical="center" wrapText="1"/>
    </xf>
    <xf numFmtId="0" fontId="39" fillId="0" borderId="31" xfId="0" applyFont="1" applyFill="1" applyBorder="1" applyAlignment="1">
      <alignment horizontal="left" vertical="top" wrapText="1" shrinkToFit="1"/>
    </xf>
    <xf numFmtId="0" fontId="3" fillId="0" borderId="29" xfId="0" applyFont="1" applyBorder="1" applyAlignment="1">
      <alignment vertical="center"/>
    </xf>
    <xf numFmtId="0" fontId="39" fillId="0" borderId="147" xfId="0" applyFont="1" applyFill="1" applyBorder="1" applyAlignment="1">
      <alignment horizontal="left" vertical="top" wrapText="1" shrinkToFit="1"/>
    </xf>
    <xf numFmtId="0" fontId="39" fillId="0" borderId="61" xfId="0" applyFont="1" applyFill="1" applyBorder="1" applyAlignment="1">
      <alignment horizontal="left" vertical="center" wrapText="1" shrinkToFit="1"/>
    </xf>
    <xf numFmtId="0" fontId="39" fillId="0" borderId="6" xfId="0" applyFont="1" applyFill="1" applyBorder="1" applyAlignment="1">
      <alignment vertical="center" wrapText="1"/>
    </xf>
    <xf numFmtId="0" fontId="39" fillId="0" borderId="18" xfId="0" applyFont="1" applyFill="1" applyBorder="1" applyAlignment="1">
      <alignment horizontal="left" vertical="top" wrapText="1" shrinkToFit="1"/>
    </xf>
    <xf numFmtId="0" fontId="39" fillId="0" borderId="89" xfId="0" applyFont="1" applyFill="1" applyBorder="1" applyAlignment="1">
      <alignment horizontal="center" vertical="center" wrapText="1"/>
    </xf>
    <xf numFmtId="0" fontId="39" fillId="0" borderId="17" xfId="0" applyFont="1" applyFill="1" applyBorder="1" applyAlignment="1">
      <alignment horizontal="left" vertical="center" wrapText="1" shrinkToFit="1"/>
    </xf>
    <xf numFmtId="0" fontId="39" fillId="0" borderId="5" xfId="0" applyFont="1" applyFill="1" applyBorder="1" applyAlignment="1">
      <alignment vertical="center" wrapText="1"/>
    </xf>
    <xf numFmtId="0" fontId="39" fillId="0" borderId="9" xfId="0" applyFont="1" applyFill="1" applyBorder="1" applyAlignment="1">
      <alignment horizontal="left" vertical="top" wrapText="1" shrinkToFit="1"/>
    </xf>
    <xf numFmtId="0" fontId="39" fillId="0" borderId="12" xfId="0" applyFont="1" applyFill="1" applyBorder="1" applyAlignment="1">
      <alignment horizontal="center" vertical="center" wrapText="1"/>
    </xf>
    <xf numFmtId="0" fontId="39" fillId="0" borderId="9" xfId="0" applyFont="1" applyFill="1" applyBorder="1" applyAlignment="1">
      <alignment vertical="center" wrapText="1"/>
    </xf>
    <xf numFmtId="0" fontId="39" fillId="0" borderId="25" xfId="0" applyFont="1" applyFill="1" applyBorder="1" applyAlignment="1">
      <alignment horizontal="left" vertical="top" wrapText="1"/>
    </xf>
    <xf numFmtId="0" fontId="39" fillId="0" borderId="4" xfId="0" applyFont="1" applyFill="1" applyBorder="1" applyAlignment="1">
      <alignment horizontal="left" vertical="center"/>
    </xf>
    <xf numFmtId="0" fontId="39" fillId="0" borderId="49" xfId="0" applyFont="1" applyFill="1" applyBorder="1" applyAlignment="1">
      <alignment horizontal="left" vertical="top" wrapText="1"/>
    </xf>
    <xf numFmtId="0" fontId="39" fillId="0" borderId="23" xfId="0" applyFont="1" applyFill="1" applyBorder="1" applyAlignment="1">
      <alignment horizontal="left" vertical="top" wrapText="1"/>
    </xf>
    <xf numFmtId="0" fontId="39" fillId="0" borderId="61" xfId="0" applyFont="1" applyFill="1" applyBorder="1" applyAlignment="1">
      <alignment horizontal="left" vertical="center"/>
    </xf>
    <xf numFmtId="0" fontId="39" fillId="0" borderId="6" xfId="0" applyFont="1" applyFill="1" applyBorder="1" applyAlignment="1">
      <alignment horizontal="left" vertical="top" wrapText="1"/>
    </xf>
    <xf numFmtId="0" fontId="39" fillId="0" borderId="88" xfId="0" applyFont="1" applyFill="1" applyBorder="1" applyAlignment="1">
      <alignment horizontal="center" vertical="center"/>
    </xf>
    <xf numFmtId="0" fontId="39" fillId="0" borderId="15" xfId="0" applyFont="1" applyFill="1" applyBorder="1" applyAlignment="1">
      <alignment horizontal="left" vertical="center" wrapText="1"/>
    </xf>
    <xf numFmtId="0" fontId="39" fillId="0" borderId="6" xfId="0" applyFont="1" applyFill="1" applyBorder="1" applyAlignment="1">
      <alignment horizontal="left" vertical="center"/>
    </xf>
    <xf numFmtId="0" fontId="39" fillId="0" borderId="0" xfId="0" applyFont="1" applyFill="1" applyBorder="1" applyAlignment="1">
      <alignment horizontal="left" vertical="top" wrapText="1"/>
    </xf>
    <xf numFmtId="0" fontId="39" fillId="0" borderId="5" xfId="0" applyFont="1" applyFill="1" applyBorder="1" applyAlignment="1">
      <alignment horizontal="left" vertical="center" wrapText="1"/>
    </xf>
    <xf numFmtId="0" fontId="39" fillId="0" borderId="5" xfId="0" applyFont="1" applyFill="1" applyBorder="1" applyAlignment="1">
      <alignment horizontal="left" vertical="center"/>
    </xf>
    <xf numFmtId="0" fontId="39" fillId="0" borderId="14" xfId="0" applyFont="1" applyFill="1" applyBorder="1" applyAlignment="1">
      <alignment horizontal="left" vertical="top" wrapText="1"/>
    </xf>
    <xf numFmtId="0" fontId="39" fillId="0" borderId="7" xfId="0" applyFont="1" applyFill="1" applyBorder="1" applyAlignment="1">
      <alignment horizontal="left" vertical="center" wrapText="1"/>
    </xf>
    <xf numFmtId="0" fontId="39" fillId="0" borderId="7" xfId="0" applyFont="1" applyFill="1" applyBorder="1" applyAlignment="1">
      <alignment horizontal="left" vertical="center"/>
    </xf>
    <xf numFmtId="0" fontId="39" fillId="0" borderId="16" xfId="0" applyFont="1" applyFill="1" applyBorder="1" applyAlignment="1">
      <alignment horizontal="left" vertical="top" wrapText="1"/>
    </xf>
    <xf numFmtId="0" fontId="39" fillId="0" borderId="22" xfId="0" applyFont="1" applyFill="1" applyBorder="1" applyAlignment="1">
      <alignment horizontal="center" vertical="center"/>
    </xf>
    <xf numFmtId="0" fontId="39" fillId="0" borderId="8" xfId="0" applyFont="1" applyFill="1" applyBorder="1" applyAlignment="1">
      <alignment horizontal="left" vertical="center" wrapText="1"/>
    </xf>
    <xf numFmtId="0" fontId="39" fillId="0" borderId="8" xfId="0" applyFont="1" applyFill="1" applyBorder="1" applyAlignment="1">
      <alignment horizontal="left" vertical="center"/>
    </xf>
    <xf numFmtId="0" fontId="39" fillId="0" borderId="19" xfId="0" applyFont="1" applyFill="1" applyBorder="1" applyAlignment="1">
      <alignment horizontal="left" vertical="top" wrapText="1"/>
    </xf>
    <xf numFmtId="0" fontId="39" fillId="0" borderId="12" xfId="0" applyFont="1" applyFill="1" applyBorder="1" applyAlignment="1">
      <alignment horizontal="center" vertical="center"/>
    </xf>
    <xf numFmtId="0" fontId="39" fillId="0" borderId="10" xfId="0" applyFont="1" applyFill="1" applyBorder="1" applyAlignment="1">
      <alignment horizontal="left" vertical="center" wrapText="1"/>
    </xf>
    <xf numFmtId="0" fontId="39" fillId="0" borderId="10" xfId="0" applyFont="1" applyFill="1" applyBorder="1" applyAlignment="1">
      <alignment horizontal="left" vertical="center"/>
    </xf>
    <xf numFmtId="0" fontId="39" fillId="0" borderId="9" xfId="0" applyFont="1" applyFill="1" applyBorder="1" applyAlignment="1">
      <alignment horizontal="left" vertical="top" wrapText="1"/>
    </xf>
    <xf numFmtId="0" fontId="39" fillId="0" borderId="9" xfId="0" applyFont="1" applyFill="1" applyBorder="1" applyAlignment="1">
      <alignment horizontal="left" vertical="center"/>
    </xf>
    <xf numFmtId="0" fontId="39" fillId="0" borderId="18" xfId="0" applyFont="1" applyFill="1" applyBorder="1" applyAlignment="1">
      <alignment horizontal="left" vertical="top" wrapText="1"/>
    </xf>
    <xf numFmtId="0" fontId="39" fillId="0" borderId="18" xfId="0" applyFont="1" applyFill="1" applyBorder="1" applyAlignment="1">
      <alignment horizontal="left" vertical="center" wrapText="1"/>
    </xf>
    <xf numFmtId="0" fontId="39" fillId="0" borderId="149" xfId="0" applyFont="1" applyFill="1" applyBorder="1" applyAlignment="1">
      <alignment horizontal="left" vertical="center" wrapText="1"/>
    </xf>
    <xf numFmtId="0" fontId="39" fillId="0" borderId="149" xfId="0" applyFont="1" applyFill="1" applyBorder="1" applyAlignment="1">
      <alignment horizontal="left" vertical="center"/>
    </xf>
    <xf numFmtId="0" fontId="39" fillId="0" borderId="11" xfId="0" applyFont="1" applyFill="1" applyBorder="1" applyAlignment="1">
      <alignment horizontal="left" vertical="top" wrapText="1"/>
    </xf>
    <xf numFmtId="0" fontId="39" fillId="0" borderId="31" xfId="0" applyFont="1" applyFill="1" applyBorder="1" applyAlignment="1">
      <alignment horizontal="left" vertical="top" wrapText="1"/>
    </xf>
    <xf numFmtId="0" fontId="39" fillId="0" borderId="90" xfId="0" applyFont="1" applyFill="1" applyBorder="1" applyAlignment="1">
      <alignment horizontal="center" vertical="center"/>
    </xf>
    <xf numFmtId="0" fontId="39" fillId="0" borderId="26" xfId="0" applyFont="1" applyFill="1" applyBorder="1" applyAlignment="1">
      <alignment horizontal="left" vertical="center" wrapText="1"/>
    </xf>
    <xf numFmtId="0" fontId="39" fillId="0" borderId="26" xfId="0" applyFont="1" applyFill="1" applyBorder="1" applyAlignment="1">
      <alignment horizontal="left" vertical="center"/>
    </xf>
    <xf numFmtId="0" fontId="39" fillId="0" borderId="91" xfId="0" applyFont="1" applyFill="1" applyBorder="1" applyAlignment="1">
      <alignment horizontal="left" vertical="top" wrapText="1"/>
    </xf>
    <xf numFmtId="0" fontId="39" fillId="0" borderId="145" xfId="0" applyFont="1" applyFill="1" applyBorder="1" applyAlignment="1">
      <alignment horizontal="center" vertical="center" wrapText="1"/>
    </xf>
    <xf numFmtId="0" fontId="39" fillId="0" borderId="146" xfId="0" applyFont="1" applyFill="1" applyBorder="1" applyAlignment="1">
      <alignment horizontal="left" vertical="center" wrapText="1" shrinkToFit="1"/>
    </xf>
    <xf numFmtId="0" fontId="39" fillId="0" borderId="91" xfId="0" applyFont="1" applyFill="1" applyBorder="1" applyAlignment="1">
      <alignment vertical="center"/>
    </xf>
    <xf numFmtId="0" fontId="39" fillId="0" borderId="10" xfId="0" applyFont="1" applyFill="1" applyBorder="1" applyAlignment="1">
      <alignment horizontal="left" vertical="center" wrapText="1" shrinkToFit="1"/>
    </xf>
    <xf numFmtId="0" fontId="39" fillId="0" borderId="9" xfId="0" applyFont="1" applyFill="1" applyBorder="1" applyAlignment="1">
      <alignment vertical="center"/>
    </xf>
    <xf numFmtId="0" fontId="39" fillId="0" borderId="6" xfId="0" applyFont="1" applyFill="1" applyBorder="1" applyAlignment="1">
      <alignment vertical="center"/>
    </xf>
    <xf numFmtId="0" fontId="39" fillId="0" borderId="13" xfId="0" applyFont="1" applyFill="1" applyBorder="1" applyAlignment="1">
      <alignment vertical="center"/>
    </xf>
    <xf numFmtId="0" fontId="39" fillId="0" borderId="11" xfId="0" applyFont="1" applyFill="1" applyBorder="1" applyAlignment="1">
      <alignment vertical="center"/>
    </xf>
    <xf numFmtId="0" fontId="39" fillId="0" borderId="18" xfId="0" applyFont="1" applyFill="1" applyBorder="1" applyAlignment="1">
      <alignment vertical="center"/>
    </xf>
    <xf numFmtId="0" fontId="39" fillId="0" borderId="21" xfId="0" applyFont="1" applyFill="1" applyBorder="1" applyAlignment="1">
      <alignment vertical="center"/>
    </xf>
    <xf numFmtId="0" fontId="39" fillId="0" borderId="14" xfId="0" applyFont="1" applyFill="1" applyBorder="1" applyAlignment="1">
      <alignment horizontal="left" vertical="top" wrapText="1" shrinkToFit="1"/>
    </xf>
    <xf numFmtId="176" fontId="39" fillId="0" borderId="14" xfId="0" applyNumberFormat="1" applyFont="1" applyFill="1" applyBorder="1" applyAlignment="1">
      <alignment horizontal="center" vertical="center" wrapText="1"/>
    </xf>
    <xf numFmtId="0" fontId="39" fillId="0" borderId="15" xfId="0" applyFont="1" applyFill="1" applyBorder="1" applyAlignment="1">
      <alignment horizontal="left" vertical="center" wrapText="1" shrinkToFit="1"/>
    </xf>
    <xf numFmtId="0" fontId="39" fillId="0" borderId="16" xfId="0" applyFont="1" applyFill="1" applyBorder="1" applyAlignment="1">
      <alignment horizontal="left" vertical="top" wrapText="1" shrinkToFit="1"/>
    </xf>
    <xf numFmtId="176" fontId="39" fillId="0" borderId="16" xfId="0" applyNumberFormat="1" applyFont="1" applyFill="1" applyBorder="1" applyAlignment="1">
      <alignment horizontal="center" vertical="center" wrapText="1"/>
    </xf>
    <xf numFmtId="0" fontId="39" fillId="0" borderId="153" xfId="0" applyFont="1" applyFill="1" applyBorder="1" applyAlignment="1">
      <alignment horizontal="left" vertical="top" wrapText="1" shrinkToFit="1"/>
    </xf>
    <xf numFmtId="176" fontId="39" fillId="0" borderId="153" xfId="0" applyNumberFormat="1" applyFont="1" applyFill="1" applyBorder="1" applyAlignment="1">
      <alignment horizontal="center" vertical="center" wrapText="1"/>
    </xf>
    <xf numFmtId="0" fontId="39" fillId="0" borderId="150" xfId="0" applyFont="1" applyFill="1" applyBorder="1" applyAlignment="1">
      <alignment horizontal="left" vertical="center" wrapText="1" shrinkToFit="1"/>
    </xf>
    <xf numFmtId="0" fontId="39" fillId="0" borderId="18" xfId="0" applyFont="1" applyFill="1" applyBorder="1" applyAlignment="1">
      <alignment vertical="center" wrapText="1"/>
    </xf>
    <xf numFmtId="176" fontId="39" fillId="0" borderId="89" xfId="0" applyNumberFormat="1" applyFont="1" applyFill="1" applyBorder="1" applyAlignment="1">
      <alignment horizontal="center" vertical="center" wrapText="1"/>
    </xf>
    <xf numFmtId="0" fontId="39" fillId="0" borderId="152" xfId="0" applyFont="1" applyFill="1" applyBorder="1" applyAlignment="1">
      <alignment horizontal="left" vertical="center" wrapText="1" shrinkToFit="1"/>
    </xf>
    <xf numFmtId="0" fontId="39" fillId="0" borderId="21" xfId="0" applyFont="1" applyFill="1" applyBorder="1" applyAlignment="1">
      <alignment vertical="center" wrapText="1"/>
    </xf>
    <xf numFmtId="176" fontId="39" fillId="0" borderId="29" xfId="0" applyNumberFormat="1" applyFont="1" applyFill="1" applyBorder="1" applyAlignment="1">
      <alignment horizontal="center" vertical="center" wrapText="1"/>
    </xf>
    <xf numFmtId="0" fontId="39" fillId="0" borderId="91" xfId="0" applyFont="1" applyFill="1" applyBorder="1" applyAlignment="1">
      <alignment horizontal="left" vertical="top" wrapText="1" shrinkToFit="1"/>
    </xf>
    <xf numFmtId="0" fontId="39" fillId="0" borderId="19" xfId="0" applyFont="1" applyFill="1" applyBorder="1" applyAlignment="1">
      <alignment horizontal="left" vertical="top" wrapText="1" shrinkToFit="1"/>
    </xf>
    <xf numFmtId="176" fontId="39" fillId="0" borderId="19" xfId="0" applyNumberFormat="1" applyFont="1" applyFill="1" applyBorder="1" applyAlignment="1">
      <alignment horizontal="center" vertical="center" wrapText="1"/>
    </xf>
    <xf numFmtId="0" fontId="39" fillId="0" borderId="20" xfId="0" applyFont="1" applyFill="1" applyBorder="1" applyAlignment="1">
      <alignment horizontal="left" vertical="center" wrapText="1" shrinkToFit="1"/>
    </xf>
    <xf numFmtId="176" fontId="39" fillId="0" borderId="145" xfId="0" applyNumberFormat="1" applyFont="1" applyFill="1" applyBorder="1" applyAlignment="1">
      <alignment horizontal="center" vertical="center" wrapText="1"/>
    </xf>
    <xf numFmtId="0" fontId="39" fillId="0" borderId="151" xfId="0" applyFont="1" applyFill="1" applyBorder="1" applyAlignment="1">
      <alignment horizontal="left" vertical="center" wrapText="1" shrinkToFit="1"/>
    </xf>
    <xf numFmtId="0" fontId="39" fillId="0" borderId="91" xfId="0" applyFont="1" applyFill="1" applyBorder="1" applyAlignment="1">
      <alignment vertical="center" wrapText="1"/>
    </xf>
    <xf numFmtId="0" fontId="39" fillId="0" borderId="29" xfId="0" applyFont="1" applyFill="1" applyBorder="1" applyAlignment="1">
      <alignment horizontal="left" vertical="top" wrapText="1" shrinkToFit="1"/>
    </xf>
    <xf numFmtId="176" fontId="39" fillId="0" borderId="154" xfId="0" applyNumberFormat="1" applyFont="1" applyFill="1" applyBorder="1" applyAlignment="1">
      <alignment horizontal="center" vertical="center" wrapText="1"/>
    </xf>
    <xf numFmtId="0" fontId="0" fillId="0" borderId="54" xfId="0" applyFont="1" applyFill="1" applyBorder="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0" xfId="0" applyFont="1" applyAlignment="1">
      <alignment horizontal="left" vertical="center" wrapText="1" shrinkToFit="1"/>
    </xf>
    <xf numFmtId="0" fontId="39" fillId="0" borderId="21" xfId="0" applyFont="1" applyFill="1" applyBorder="1" applyAlignment="1">
      <alignment horizontal="left" vertical="top" wrapText="1" shrinkToFit="1"/>
    </xf>
    <xf numFmtId="0" fontId="39" fillId="0" borderId="13" xfId="0" applyFont="1" applyFill="1" applyBorder="1" applyAlignment="1">
      <alignment horizontal="left" vertical="top" wrapText="1" shrinkToFit="1"/>
    </xf>
    <xf numFmtId="0" fontId="0" fillId="0" borderId="32"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3" xfId="0" applyFont="1" applyFill="1" applyBorder="1" applyAlignment="1">
      <alignment horizontal="left" vertical="top" wrapText="1"/>
    </xf>
    <xf numFmtId="0" fontId="39" fillId="0" borderId="148" xfId="0" applyFont="1" applyFill="1" applyBorder="1" applyAlignment="1">
      <alignment horizontal="center" vertical="center"/>
    </xf>
    <xf numFmtId="0" fontId="39" fillId="0" borderId="89" xfId="0" applyFont="1" applyFill="1" applyBorder="1" applyAlignment="1">
      <alignment horizontal="center" vertical="center"/>
    </xf>
    <xf numFmtId="0" fontId="39" fillId="0" borderId="145" xfId="0" applyFont="1" applyFill="1" applyBorder="1" applyAlignment="1">
      <alignment horizontal="center" vertical="center"/>
    </xf>
    <xf numFmtId="0" fontId="39" fillId="0" borderId="150" xfId="0" applyFont="1" applyFill="1" applyBorder="1" applyAlignment="1">
      <alignment horizontal="left" vertical="center" wrapText="1"/>
    </xf>
    <xf numFmtId="0" fontId="39" fillId="0" borderId="152" xfId="0" applyFont="1" applyFill="1" applyBorder="1" applyAlignment="1">
      <alignment horizontal="left" vertical="center" wrapText="1"/>
    </xf>
    <xf numFmtId="0" fontId="39" fillId="0" borderId="151" xfId="0" applyFont="1" applyFill="1" applyBorder="1" applyAlignment="1">
      <alignment horizontal="left" vertical="center" wrapText="1"/>
    </xf>
    <xf numFmtId="0" fontId="39" fillId="0" borderId="32" xfId="0" applyFont="1" applyFill="1" applyBorder="1" applyAlignment="1">
      <alignment horizontal="left" vertical="top" wrapText="1"/>
    </xf>
    <xf numFmtId="0" fontId="39" fillId="0" borderId="13" xfId="0" applyFont="1" applyFill="1" applyBorder="1" applyAlignment="1">
      <alignment horizontal="left" vertical="top" wrapText="1"/>
    </xf>
    <xf numFmtId="0" fontId="39" fillId="0" borderId="21" xfId="0" applyFont="1" applyFill="1" applyBorder="1" applyAlignment="1">
      <alignment horizontal="left" vertical="top" wrapText="1"/>
    </xf>
    <xf numFmtId="0" fontId="11" fillId="0" borderId="0" xfId="0" applyFont="1" applyBorder="1" applyAlignment="1">
      <alignment horizontal="left" vertical="center" wrapText="1"/>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25" xfId="0" applyFont="1" applyBorder="1" applyAlignment="1">
      <alignment horizontal="center" vertical="center"/>
    </xf>
    <xf numFmtId="0" fontId="8" fillId="0" borderId="49" xfId="0" applyFont="1" applyBorder="1" applyAlignment="1">
      <alignment horizontal="center" vertical="center"/>
    </xf>
    <xf numFmtId="0" fontId="8" fillId="0" borderId="4" xfId="0" applyFont="1" applyBorder="1" applyAlignment="1">
      <alignment horizontal="center" vertical="center"/>
    </xf>
    <xf numFmtId="0" fontId="9" fillId="0" borderId="1" xfId="0" applyFont="1" applyBorder="1" applyAlignment="1">
      <alignment horizontal="center" vertical="center" wrapText="1"/>
    </xf>
    <xf numFmtId="0" fontId="8" fillId="0" borderId="0" xfId="0" applyFont="1" applyBorder="1" applyAlignment="1">
      <alignment horizontal="distributed" vertical="center" indent="1"/>
    </xf>
    <xf numFmtId="0" fontId="12" fillId="0" borderId="1" xfId="0" applyFont="1" applyBorder="1" applyAlignment="1">
      <alignment horizontal="center" vertical="center"/>
    </xf>
    <xf numFmtId="0" fontId="12" fillId="0" borderId="1" xfId="0" applyFont="1" applyBorder="1" applyAlignment="1">
      <alignment vertical="center"/>
    </xf>
    <xf numFmtId="0" fontId="12" fillId="0" borderId="27" xfId="0" applyFont="1" applyBorder="1" applyAlignment="1">
      <alignment vertical="center"/>
    </xf>
    <xf numFmtId="0" fontId="12" fillId="0" borderId="31" xfId="0" applyFont="1" applyBorder="1" applyAlignment="1">
      <alignment vertical="center"/>
    </xf>
    <xf numFmtId="0" fontId="12" fillId="0" borderId="26" xfId="0" applyFont="1" applyBorder="1" applyAlignment="1">
      <alignment vertical="center"/>
    </xf>
    <xf numFmtId="0" fontId="12" fillId="0" borderId="25" xfId="42" applyFont="1" applyBorder="1" applyAlignment="1">
      <alignment horizontal="center" vertical="center"/>
    </xf>
    <xf numFmtId="0" fontId="12" fillId="0" borderId="49" xfId="42" applyFont="1" applyBorder="1" applyAlignment="1">
      <alignment horizontal="center" vertical="center"/>
    </xf>
    <xf numFmtId="0" fontId="12" fillId="0" borderId="4" xfId="42" applyFont="1" applyBorder="1" applyAlignment="1">
      <alignment horizontal="center" vertical="center"/>
    </xf>
    <xf numFmtId="0" fontId="12" fillId="0" borderId="24" xfId="0" applyFont="1" applyBorder="1" applyAlignment="1">
      <alignment vertical="center"/>
    </xf>
    <xf numFmtId="0" fontId="12" fillId="0" borderId="23" xfId="0" applyFont="1" applyBorder="1" applyAlignment="1">
      <alignment vertical="center"/>
    </xf>
    <xf numFmtId="0" fontId="12" fillId="0" borderId="61" xfId="0" applyFont="1" applyBorder="1" applyAlignment="1">
      <alignment vertical="center"/>
    </xf>
    <xf numFmtId="0" fontId="12" fillId="0" borderId="93" xfId="0" applyFont="1" applyBorder="1" applyAlignment="1">
      <alignment vertical="center"/>
    </xf>
    <xf numFmtId="0" fontId="12" fillId="0" borderId="41" xfId="0" applyFont="1" applyBorder="1" applyAlignment="1">
      <alignment vertical="center"/>
    </xf>
    <xf numFmtId="0" fontId="12" fillId="0" borderId="96" xfId="0" applyFont="1" applyBorder="1" applyAlignment="1">
      <alignment vertical="center"/>
    </xf>
    <xf numFmtId="0" fontId="12" fillId="0" borderId="25" xfId="0" applyFont="1" applyBorder="1" applyAlignment="1">
      <alignment horizontal="center" vertical="center"/>
    </xf>
    <xf numFmtId="0" fontId="12" fillId="0" borderId="49"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distributed" vertical="center" indent="1"/>
    </xf>
    <xf numFmtId="0" fontId="12" fillId="0" borderId="25"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5" xfId="0" applyFont="1" applyBorder="1" applyAlignment="1">
      <alignment vertical="center"/>
    </xf>
    <xf numFmtId="0" fontId="12" fillId="0" borderId="49" xfId="0" applyFont="1" applyBorder="1" applyAlignment="1">
      <alignment vertical="center"/>
    </xf>
    <xf numFmtId="0" fontId="12" fillId="0" borderId="4" xfId="0" applyFont="1" applyBorder="1" applyAlignment="1">
      <alignment vertical="center"/>
    </xf>
    <xf numFmtId="0" fontId="12" fillId="0" borderId="23" xfId="0" applyFont="1" applyBorder="1" applyAlignment="1">
      <alignment horizontal="distributed" vertical="center" wrapText="1" justifyLastLine="1"/>
    </xf>
    <xf numFmtId="0" fontId="12" fillId="0" borderId="25" xfId="0" applyFont="1" applyBorder="1" applyAlignment="1">
      <alignment vertical="center" wrapText="1"/>
    </xf>
    <xf numFmtId="0" fontId="12" fillId="0" borderId="49" xfId="0" applyFont="1" applyBorder="1" applyAlignment="1">
      <alignment vertical="center" wrapText="1"/>
    </xf>
    <xf numFmtId="0" fontId="12" fillId="0" borderId="4" xfId="0" applyFont="1" applyBorder="1" applyAlignment="1">
      <alignment vertical="center" wrapText="1"/>
    </xf>
    <xf numFmtId="0" fontId="12" fillId="0" borderId="25" xfId="0" applyFont="1" applyBorder="1" applyAlignment="1">
      <alignment horizontal="distributed" vertical="center" indent="1"/>
    </xf>
    <xf numFmtId="0" fontId="12" fillId="0" borderId="49" xfId="0" applyFont="1" applyBorder="1" applyAlignment="1">
      <alignment horizontal="distributed" vertical="center" indent="1"/>
    </xf>
    <xf numFmtId="0" fontId="12" fillId="0" borderId="4" xfId="0" applyFont="1" applyBorder="1" applyAlignment="1">
      <alignment horizontal="distributed" vertical="center" indent="1"/>
    </xf>
    <xf numFmtId="0" fontId="12" fillId="0" borderId="24" xfId="0" applyFont="1" applyBorder="1" applyAlignment="1">
      <alignment horizontal="center" vertical="center" wrapText="1"/>
    </xf>
    <xf numFmtId="0" fontId="12" fillId="0" borderId="61" xfId="0" applyFont="1" applyBorder="1">
      <alignment vertical="center"/>
    </xf>
    <xf numFmtId="0" fontId="12" fillId="0" borderId="31" xfId="0" applyFont="1" applyBorder="1">
      <alignment vertical="center"/>
    </xf>
    <xf numFmtId="0" fontId="12" fillId="0" borderId="26" xfId="0" applyFont="1" applyBorder="1">
      <alignment vertical="center"/>
    </xf>
    <xf numFmtId="0" fontId="12" fillId="0" borderId="100" xfId="0" applyFont="1" applyBorder="1" applyAlignment="1">
      <alignment vertical="center" wrapText="1"/>
    </xf>
    <xf numFmtId="0" fontId="12" fillId="0" borderId="27" xfId="0" applyFont="1" applyBorder="1" applyAlignment="1">
      <alignment vertical="center" wrapText="1"/>
    </xf>
    <xf numFmtId="0" fontId="12" fillId="0" borderId="26" xfId="0" applyFont="1" applyBorder="1" applyAlignment="1">
      <alignment vertical="center" wrapText="1"/>
    </xf>
    <xf numFmtId="0" fontId="12" fillId="0" borderId="93"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95" xfId="0" applyFont="1" applyBorder="1" applyAlignment="1">
      <alignment vertical="center" wrapText="1"/>
    </xf>
    <xf numFmtId="0" fontId="12" fillId="0" borderId="41" xfId="0" applyFont="1" applyBorder="1" applyAlignment="1">
      <alignment vertical="center" wrapText="1"/>
    </xf>
    <xf numFmtId="0" fontId="12" fillId="0" borderId="96" xfId="0" applyFont="1" applyBorder="1" applyAlignment="1">
      <alignment vertical="center" wrapText="1"/>
    </xf>
    <xf numFmtId="0" fontId="12" fillId="0" borderId="93" xfId="0" applyFont="1" applyBorder="1" applyAlignment="1">
      <alignment horizontal="distributed" vertical="center" wrapText="1" justifyLastLine="1"/>
    </xf>
    <xf numFmtId="0" fontId="12" fillId="0" borderId="94" xfId="0" applyFont="1" applyBorder="1" applyAlignment="1">
      <alignment horizontal="distributed" vertical="center" wrapText="1" justifyLastLine="1"/>
    </xf>
    <xf numFmtId="0" fontId="12" fillId="0" borderId="95" xfId="0" applyFont="1" applyBorder="1" applyAlignment="1">
      <alignment vertical="center" wrapText="1" justifyLastLine="1"/>
    </xf>
    <xf numFmtId="0" fontId="12" fillId="0" borderId="41" xfId="0" applyFont="1" applyBorder="1" applyAlignment="1">
      <alignment vertical="center" wrapText="1" justifyLastLine="1"/>
    </xf>
    <xf numFmtId="0" fontId="12" fillId="0" borderId="96" xfId="0" applyFont="1" applyBorder="1" applyAlignment="1">
      <alignment vertical="center" wrapText="1" justifyLastLine="1"/>
    </xf>
    <xf numFmtId="0" fontId="12" fillId="0" borderId="93" xfId="0" applyFont="1" applyBorder="1" applyAlignment="1">
      <alignment horizontal="distributed" vertical="center" justifyLastLine="1"/>
    </xf>
    <xf numFmtId="0" fontId="12" fillId="0" borderId="41" xfId="0" applyFont="1" applyBorder="1" applyAlignment="1">
      <alignment horizontal="distributed" vertical="center" justifyLastLine="1"/>
    </xf>
    <xf numFmtId="0" fontId="12" fillId="0" borderId="94" xfId="0" applyFont="1" applyBorder="1" applyAlignment="1">
      <alignment horizontal="distributed" vertical="center" justifyLastLine="1"/>
    </xf>
    <xf numFmtId="0" fontId="12" fillId="0" borderId="95" xfId="0" applyFont="1" applyBorder="1" applyAlignment="1">
      <alignment vertical="center"/>
    </xf>
    <xf numFmtId="0" fontId="12" fillId="0" borderId="24" xfId="0" applyFont="1" applyBorder="1" applyAlignment="1">
      <alignment horizontal="distributed" vertical="center" indent="1"/>
    </xf>
    <xf numFmtId="0" fontId="12" fillId="0" borderId="23" xfId="0" applyFont="1" applyBorder="1" applyAlignment="1">
      <alignment horizontal="distributed" vertical="center" indent="1"/>
    </xf>
    <xf numFmtId="0" fontId="12" fillId="0" borderId="61" xfId="0" applyFont="1" applyBorder="1" applyAlignment="1">
      <alignment horizontal="distributed" vertical="center" indent="1"/>
    </xf>
    <xf numFmtId="0" fontId="12" fillId="0" borderId="31" xfId="0" applyFont="1" applyBorder="1" applyAlignment="1">
      <alignment horizontal="distributed" vertical="center" indent="1"/>
    </xf>
    <xf numFmtId="0" fontId="12" fillId="0" borderId="27" xfId="0" applyFont="1" applyBorder="1" applyAlignment="1">
      <alignment horizontal="distributed" vertical="center" indent="1"/>
    </xf>
    <xf numFmtId="0" fontId="12" fillId="0" borderId="26" xfId="0" applyFont="1" applyBorder="1" applyAlignment="1">
      <alignment horizontal="distributed" vertical="center" indent="1"/>
    </xf>
    <xf numFmtId="0" fontId="12" fillId="0" borderId="24" xfId="0" applyFont="1" applyBorder="1" applyAlignment="1">
      <alignment horizontal="left" vertical="center" wrapText="1"/>
    </xf>
    <xf numFmtId="0" fontId="12" fillId="0" borderId="23" xfId="0" applyFont="1" applyBorder="1" applyAlignment="1">
      <alignment horizontal="left" vertical="center" wrapText="1"/>
    </xf>
    <xf numFmtId="0" fontId="12" fillId="0" borderId="23" xfId="0" applyFont="1" applyBorder="1" applyAlignment="1">
      <alignment vertical="center" wrapText="1"/>
    </xf>
    <xf numFmtId="0" fontId="12" fillId="0" borderId="61" xfId="0" applyFont="1" applyBorder="1" applyAlignment="1">
      <alignment vertical="center" wrapText="1"/>
    </xf>
    <xf numFmtId="0" fontId="12" fillId="0" borderId="31" xfId="0" applyFont="1" applyBorder="1" applyAlignment="1">
      <alignment vertical="center" wrapText="1"/>
    </xf>
    <xf numFmtId="0" fontId="12" fillId="0" borderId="41" xfId="0" applyFont="1" applyBorder="1" applyAlignment="1">
      <alignment horizontal="distributed" vertical="center" wrapText="1" justifyLastLine="1"/>
    </xf>
    <xf numFmtId="0" fontId="12" fillId="0" borderId="24" xfId="0" applyFont="1" applyBorder="1" applyAlignment="1">
      <alignment horizontal="distributed" vertical="center" wrapText="1" indent="1"/>
    </xf>
    <xf numFmtId="0" fontId="12" fillId="0" borderId="23" xfId="0" applyFont="1" applyBorder="1" applyAlignment="1">
      <alignment horizontal="distributed" vertical="center" wrapText="1" indent="1"/>
    </xf>
    <xf numFmtId="0" fontId="12" fillId="0" borderId="61" xfId="0" applyFont="1" applyBorder="1" applyAlignment="1">
      <alignment horizontal="distributed" vertical="center" wrapText="1" indent="1"/>
    </xf>
    <xf numFmtId="0" fontId="12" fillId="0" borderId="29"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5" xfId="0" applyFont="1" applyBorder="1" applyAlignment="1">
      <alignment horizontal="distributed" vertical="center" wrapText="1" indent="1"/>
    </xf>
    <xf numFmtId="0" fontId="12" fillId="0" borderId="23" xfId="0" applyFont="1" applyBorder="1" applyAlignment="1">
      <alignment horizontal="center" vertical="center" wrapText="1"/>
    </xf>
    <xf numFmtId="0" fontId="12" fillId="0" borderId="97" xfId="0" applyFont="1" applyBorder="1" applyAlignment="1">
      <alignment vertical="center" wrapText="1"/>
    </xf>
    <xf numFmtId="0" fontId="12" fillId="0" borderId="24" xfId="0" applyFont="1" applyBorder="1" applyAlignment="1">
      <alignment horizontal="distributed" vertical="center" wrapText="1" justifyLastLine="1"/>
    </xf>
    <xf numFmtId="0" fontId="12" fillId="0" borderId="97" xfId="0" applyFont="1" applyBorder="1" applyAlignment="1">
      <alignment vertical="center" wrapText="1" justifyLastLine="1"/>
    </xf>
    <xf numFmtId="0" fontId="12" fillId="0" borderId="23" xfId="0" applyFont="1" applyBorder="1" applyAlignment="1">
      <alignment vertical="center" wrapText="1" justifyLastLine="1"/>
    </xf>
    <xf numFmtId="0" fontId="12" fillId="0" borderId="61" xfId="0" applyFont="1" applyBorder="1" applyAlignment="1">
      <alignment vertical="center" wrapText="1" justifyLastLine="1"/>
    </xf>
    <xf numFmtId="0" fontId="12" fillId="0" borderId="24" xfId="0" applyFont="1" applyBorder="1" applyAlignment="1">
      <alignment horizontal="distributed" vertical="center" justifyLastLine="1"/>
    </xf>
    <xf numFmtId="0" fontId="12" fillId="0" borderId="23" xfId="0" applyFont="1" applyBorder="1">
      <alignment vertical="center"/>
    </xf>
    <xf numFmtId="0" fontId="12" fillId="0" borderId="98" xfId="0" applyFont="1" applyBorder="1">
      <alignment vertical="center"/>
    </xf>
    <xf numFmtId="0" fontId="12" fillId="0" borderId="24" xfId="0" applyFont="1" applyBorder="1" applyAlignment="1">
      <alignment horizontal="distributed" vertical="distributed" indent="1"/>
    </xf>
    <xf numFmtId="0" fontId="12" fillId="0" borderId="23" xfId="0" applyFont="1" applyBorder="1" applyAlignment="1">
      <alignment horizontal="distributed" vertical="distributed" indent="1"/>
    </xf>
    <xf numFmtId="0" fontId="12" fillId="0" borderId="61" xfId="0" applyFont="1" applyBorder="1" applyAlignment="1">
      <alignment horizontal="distributed" vertical="distributed" indent="1"/>
    </xf>
    <xf numFmtId="0" fontId="12" fillId="0" borderId="24" xfId="0" applyFont="1" applyBorder="1" applyAlignment="1">
      <alignment vertical="center" wrapText="1"/>
    </xf>
    <xf numFmtId="0" fontId="12" fillId="0" borderId="97" xfId="0" applyFont="1" applyBorder="1" applyAlignment="1">
      <alignment vertical="center"/>
    </xf>
    <xf numFmtId="0" fontId="12" fillId="0" borderId="25" xfId="0" applyFont="1" applyBorder="1" applyAlignment="1">
      <alignment horizontal="distributed" vertical="distributed" wrapText="1" indent="1"/>
    </xf>
    <xf numFmtId="0" fontId="12" fillId="0" borderId="49" xfId="0" applyFont="1" applyBorder="1" applyAlignment="1">
      <alignment horizontal="distributed" vertical="distributed" wrapText="1" indent="1"/>
    </xf>
    <xf numFmtId="0" fontId="12" fillId="0" borderId="99" xfId="0" applyFont="1" applyBorder="1" applyAlignment="1">
      <alignment horizontal="distributed" vertical="distributed" wrapText="1" indent="1"/>
    </xf>
    <xf numFmtId="0" fontId="12" fillId="0" borderId="61"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5" xfId="0" applyFont="1" applyBorder="1" applyAlignment="1">
      <alignment horizontal="distributed" vertical="center" indent="1" shrinkToFit="1"/>
    </xf>
    <xf numFmtId="0" fontId="12" fillId="0" borderId="49" xfId="0" applyFont="1" applyBorder="1" applyAlignment="1">
      <alignment horizontal="distributed" vertical="center" indent="1" shrinkToFit="1"/>
    </xf>
    <xf numFmtId="0" fontId="12" fillId="0" borderId="4" xfId="0" applyFont="1" applyBorder="1" applyAlignment="1">
      <alignment horizontal="distributed" vertical="center" indent="1" shrinkToFit="1"/>
    </xf>
    <xf numFmtId="0" fontId="12" fillId="0" borderId="23" xfId="0" applyFont="1" applyBorder="1" applyAlignment="1">
      <alignment horizontal="center" vertical="center" wrapText="1" justifyLastLine="1"/>
    </xf>
    <xf numFmtId="0" fontId="12" fillId="0" borderId="61" xfId="0" applyFont="1" applyBorder="1" applyAlignment="1">
      <alignment horizontal="center" vertical="center" wrapText="1" justifyLastLine="1"/>
    </xf>
    <xf numFmtId="0" fontId="12" fillId="0" borderId="27" xfId="0" applyFont="1" applyBorder="1" applyAlignment="1">
      <alignment horizontal="center" vertical="center" wrapText="1" justifyLastLine="1"/>
    </xf>
    <xf numFmtId="0" fontId="12" fillId="0" borderId="26" xfId="0" applyFont="1" applyBorder="1" applyAlignment="1">
      <alignment horizontal="center" vertical="center" wrapText="1" justifyLastLine="1"/>
    </xf>
    <xf numFmtId="0" fontId="12" fillId="0" borderId="24" xfId="0" applyFont="1" applyBorder="1" applyAlignment="1">
      <alignment horizontal="center" vertical="center"/>
    </xf>
    <xf numFmtId="0" fontId="12" fillId="0" borderId="23" xfId="0" applyFont="1" applyBorder="1" applyAlignment="1">
      <alignment horizontal="center" vertical="center"/>
    </xf>
    <xf numFmtId="0" fontId="12" fillId="0" borderId="61" xfId="0" applyFont="1" applyBorder="1" applyAlignment="1">
      <alignment horizontal="center" vertical="center"/>
    </xf>
    <xf numFmtId="0" fontId="12" fillId="0" borderId="31" xfId="0" applyFont="1" applyBorder="1" applyAlignment="1">
      <alignment horizontal="center" vertical="center"/>
    </xf>
    <xf numFmtId="0" fontId="12" fillId="0" borderId="27" xfId="0" applyFont="1" applyBorder="1" applyAlignment="1">
      <alignment horizontal="center" vertical="center"/>
    </xf>
    <xf numFmtId="0" fontId="12" fillId="0" borderId="26" xfId="0" applyFont="1" applyBorder="1" applyAlignment="1">
      <alignment horizontal="center" vertical="center"/>
    </xf>
    <xf numFmtId="0" fontId="12" fillId="0" borderId="32" xfId="0" applyFont="1" applyBorder="1" applyAlignment="1">
      <alignment horizontal="center" vertical="center"/>
    </xf>
    <xf numFmtId="0" fontId="12" fillId="0" borderId="13" xfId="0" applyFont="1" applyBorder="1" applyAlignment="1">
      <alignment horizontal="center" vertical="center"/>
    </xf>
    <xf numFmtId="0" fontId="12" fillId="0" borderId="25" xfId="0" applyFont="1" applyBorder="1" applyAlignment="1">
      <alignment horizontal="center" vertical="center" justifyLastLine="1"/>
    </xf>
    <xf numFmtId="0" fontId="12" fillId="0" borderId="49" xfId="0" applyFont="1" applyBorder="1" applyAlignment="1">
      <alignment horizontal="center" vertical="center" justifyLastLine="1"/>
    </xf>
    <xf numFmtId="0" fontId="12" fillId="0" borderId="1" xfId="0" applyFont="1" applyBorder="1" applyAlignment="1">
      <alignment horizontal="right" vertical="center"/>
    </xf>
    <xf numFmtId="0" fontId="12" fillId="0" borderId="27" xfId="0" applyFont="1" applyBorder="1" applyAlignment="1">
      <alignment horizontal="right" vertical="center"/>
    </xf>
    <xf numFmtId="0" fontId="12" fillId="0" borderId="100" xfId="0" applyFont="1" applyBorder="1" applyAlignment="1">
      <alignment vertical="center"/>
    </xf>
    <xf numFmtId="0" fontId="12" fillId="0" borderId="27" xfId="0" applyFont="1" applyBorder="1" applyAlignment="1">
      <alignment horizontal="distributed" vertical="center" wrapText="1" justifyLastLine="1"/>
    </xf>
    <xf numFmtId="0" fontId="12" fillId="0" borderId="101" xfId="0" applyFont="1" applyBorder="1" applyAlignment="1">
      <alignment horizontal="center" vertical="center" wrapText="1" justifyLastLine="1"/>
    </xf>
    <xf numFmtId="0" fontId="12" fillId="0" borderId="102" xfId="0" applyFont="1" applyBorder="1" applyAlignment="1">
      <alignment horizontal="center" vertical="center" wrapText="1" justifyLastLine="1"/>
    </xf>
    <xf numFmtId="0" fontId="12" fillId="0" borderId="32" xfId="0" applyFont="1" applyBorder="1" applyAlignment="1">
      <alignment horizontal="center" vertical="distributed" textRotation="255" wrapText="1" indent="1"/>
    </xf>
    <xf numFmtId="0" fontId="12" fillId="0" borderId="21" xfId="0" applyFont="1" applyBorder="1" applyAlignment="1">
      <alignment horizontal="center" vertical="distributed" textRotation="255" wrapText="1" indent="1"/>
    </xf>
    <xf numFmtId="0" fontId="12" fillId="0" borderId="13" xfId="0" applyFont="1" applyBorder="1" applyAlignment="1">
      <alignment horizontal="center" vertical="distributed" textRotation="255" wrapText="1" indent="1"/>
    </xf>
    <xf numFmtId="0" fontId="12" fillId="0" borderId="0" xfId="0" applyFont="1" applyBorder="1" applyAlignment="1">
      <alignment horizontal="left" vertical="center" wrapText="1"/>
    </xf>
    <xf numFmtId="0" fontId="12" fillId="0" borderId="31" xfId="0" applyFont="1" applyBorder="1" applyAlignment="1">
      <alignment horizontal="distributed" vertical="center" wrapText="1" indent="1"/>
    </xf>
    <xf numFmtId="0" fontId="12" fillId="0" borderId="27" xfId="0" applyFont="1" applyBorder="1" applyAlignment="1">
      <alignment horizontal="distributed" vertical="center" wrapText="1" indent="1"/>
    </xf>
    <xf numFmtId="0" fontId="12" fillId="0" borderId="26" xfId="0" applyFont="1" applyBorder="1" applyAlignment="1">
      <alignment horizontal="distributed" vertical="center" wrapText="1" indent="1"/>
    </xf>
    <xf numFmtId="0" fontId="12" fillId="0" borderId="21" xfId="0" applyFont="1" applyBorder="1" applyAlignment="1">
      <alignment horizontal="center" vertical="distributed" textRotation="255" indent="1"/>
    </xf>
    <xf numFmtId="0" fontId="12" fillId="0" borderId="32" xfId="0" applyFont="1" applyBorder="1" applyAlignment="1">
      <alignment horizontal="center" vertical="center" textRotation="255" wrapText="1"/>
    </xf>
    <xf numFmtId="0" fontId="12" fillId="0" borderId="21"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33" fillId="0" borderId="25" xfId="43" applyFont="1" applyBorder="1" applyAlignment="1" applyProtection="1">
      <alignment horizontal="left" vertical="center"/>
      <protection locked="0"/>
    </xf>
    <xf numFmtId="0" fontId="33" fillId="0" borderId="49" xfId="43" applyFont="1" applyBorder="1" applyAlignment="1" applyProtection="1">
      <alignment horizontal="left" vertical="center"/>
      <protection locked="0"/>
    </xf>
    <xf numFmtId="177" fontId="35" fillId="0" borderId="25" xfId="0" applyNumberFormat="1" applyFont="1" applyBorder="1" applyAlignment="1" applyProtection="1">
      <alignment horizontal="right" vertical="center"/>
    </xf>
    <xf numFmtId="177" fontId="35" fillId="0" borderId="4" xfId="0" applyNumberFormat="1" applyFont="1" applyBorder="1" applyAlignment="1" applyProtection="1">
      <alignment horizontal="right" vertical="center"/>
    </xf>
    <xf numFmtId="0" fontId="33" fillId="0" borderId="0" xfId="0" applyFont="1" applyAlignment="1" applyProtection="1">
      <alignment horizontal="center" vertical="center"/>
      <protection locked="0"/>
    </xf>
    <xf numFmtId="0" fontId="33" fillId="34" borderId="0" xfId="0" applyFont="1" applyFill="1" applyAlignment="1" applyProtection="1">
      <alignment horizontal="center" vertical="center"/>
      <protection locked="0"/>
    </xf>
    <xf numFmtId="0" fontId="33" fillId="0" borderId="0" xfId="0" applyFont="1" applyAlignment="1" applyProtection="1">
      <alignment horizontal="left" vertical="center"/>
      <protection locked="0"/>
    </xf>
    <xf numFmtId="0" fontId="33" fillId="0" borderId="25" xfId="43" applyFont="1" applyBorder="1" applyAlignment="1" applyProtection="1">
      <alignment horizontal="center" vertical="center"/>
      <protection locked="0"/>
    </xf>
    <xf numFmtId="0" fontId="33" fillId="0" borderId="49" xfId="43" applyFont="1" applyBorder="1" applyAlignment="1" applyProtection="1">
      <alignment horizontal="center" vertical="center"/>
      <protection locked="0"/>
    </xf>
    <xf numFmtId="55" fontId="33" fillId="0" borderId="25" xfId="0" quotePrefix="1" applyNumberFormat="1" applyFont="1" applyBorder="1" applyAlignment="1" applyProtection="1">
      <alignment horizontal="right" vertical="center"/>
      <protection locked="0"/>
    </xf>
    <xf numFmtId="55" fontId="33" fillId="0" borderId="4" xfId="0" quotePrefix="1" applyNumberFormat="1" applyFont="1" applyBorder="1" applyAlignment="1" applyProtection="1">
      <alignment horizontal="right" vertical="center"/>
      <protection locked="0"/>
    </xf>
    <xf numFmtId="0" fontId="33" fillId="0" borderId="25" xfId="43" applyFont="1" applyBorder="1" applyAlignment="1" applyProtection="1">
      <alignment horizontal="left" vertical="center"/>
    </xf>
    <xf numFmtId="0" fontId="33" fillId="0" borderId="49" xfId="43" applyFont="1" applyBorder="1" applyAlignment="1" applyProtection="1">
      <alignment horizontal="left" vertical="center"/>
    </xf>
    <xf numFmtId="0" fontId="33" fillId="0" borderId="4" xfId="43" applyFont="1" applyBorder="1" applyAlignment="1" applyProtection="1">
      <alignment horizontal="left" vertical="center"/>
    </xf>
    <xf numFmtId="0" fontId="33" fillId="0" borderId="25" xfId="0" applyFont="1" applyBorder="1" applyAlignment="1" applyProtection="1">
      <alignment vertical="center"/>
    </xf>
    <xf numFmtId="0" fontId="33" fillId="0" borderId="49" xfId="0" applyFont="1" applyBorder="1" applyAlignment="1" applyProtection="1">
      <alignment vertical="center"/>
    </xf>
    <xf numFmtId="180" fontId="35" fillId="0" borderId="103" xfId="0" applyNumberFormat="1" applyFont="1" applyBorder="1" applyAlignment="1" applyProtection="1">
      <alignment horizontal="right" vertical="center"/>
    </xf>
    <xf numFmtId="180" fontId="35" fillId="0" borderId="104" xfId="0" applyNumberFormat="1" applyFont="1" applyBorder="1" applyAlignment="1" applyProtection="1">
      <alignment horizontal="right" vertical="center"/>
    </xf>
    <xf numFmtId="0" fontId="33" fillId="0" borderId="1"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177" fontId="33" fillId="0" borderId="137" xfId="0" applyNumberFormat="1" applyFont="1" applyBorder="1" applyAlignment="1" applyProtection="1">
      <alignment horizontal="center" vertical="center"/>
      <protection locked="0"/>
    </xf>
    <xf numFmtId="177" fontId="33" fillId="0" borderId="138" xfId="0" applyNumberFormat="1" applyFont="1" applyBorder="1" applyAlignment="1" applyProtection="1">
      <alignment horizontal="center" vertical="center"/>
      <protection locked="0"/>
    </xf>
    <xf numFmtId="177" fontId="33" fillId="0" borderId="139" xfId="0" applyNumberFormat="1" applyFont="1" applyBorder="1" applyAlignment="1" applyProtection="1">
      <alignment horizontal="center" vertical="center"/>
      <protection locked="0"/>
    </xf>
    <xf numFmtId="9" fontId="33" fillId="0" borderId="137" xfId="0" applyNumberFormat="1" applyFont="1" applyBorder="1" applyAlignment="1" applyProtection="1">
      <alignment horizontal="center" vertical="center"/>
    </xf>
    <xf numFmtId="9" fontId="33" fillId="0" borderId="139" xfId="0" applyNumberFormat="1" applyFont="1" applyBorder="1" applyAlignment="1" applyProtection="1">
      <alignment horizontal="center" vertical="center"/>
    </xf>
    <xf numFmtId="177" fontId="37" fillId="0" borderId="137" xfId="0" applyNumberFormat="1" applyFont="1" applyBorder="1" applyAlignment="1" applyProtection="1">
      <alignment horizontal="left" vertical="center" shrinkToFit="1"/>
    </xf>
    <xf numFmtId="177" fontId="37" fillId="0" borderId="138" xfId="0" applyNumberFormat="1" applyFont="1" applyBorder="1" applyAlignment="1" applyProtection="1">
      <alignment horizontal="left" vertical="center" shrinkToFit="1"/>
    </xf>
    <xf numFmtId="177" fontId="37" fillId="0" borderId="139" xfId="0" applyNumberFormat="1" applyFont="1" applyBorder="1" applyAlignment="1" applyProtection="1">
      <alignment horizontal="left" vertical="center" shrinkToFit="1"/>
    </xf>
    <xf numFmtId="0" fontId="33" fillId="0" borderId="31"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177" fontId="33" fillId="0" borderId="68" xfId="0" applyNumberFormat="1" applyFont="1" applyBorder="1" applyAlignment="1" applyProtection="1">
      <alignment horizontal="center" vertical="center"/>
      <protection locked="0"/>
    </xf>
    <xf numFmtId="177" fontId="33" fillId="0" borderId="62" xfId="0" applyNumberFormat="1" applyFont="1" applyBorder="1" applyAlignment="1" applyProtection="1">
      <alignment horizontal="center" vertical="center"/>
      <protection locked="0"/>
    </xf>
    <xf numFmtId="177" fontId="33" fillId="0" borderId="59" xfId="0" applyNumberFormat="1" applyFont="1" applyBorder="1" applyAlignment="1" applyProtection="1">
      <alignment horizontal="center" vertical="center"/>
      <protection locked="0"/>
    </xf>
    <xf numFmtId="177" fontId="37" fillId="0" borderId="122" xfId="0" applyNumberFormat="1" applyFont="1" applyBorder="1" applyAlignment="1" applyProtection="1">
      <alignment horizontal="left" vertical="center"/>
    </xf>
    <xf numFmtId="177" fontId="37" fillId="0" borderId="140" xfId="0" applyNumberFormat="1" applyFont="1" applyBorder="1" applyAlignment="1" applyProtection="1">
      <alignment horizontal="left" vertical="center"/>
    </xf>
    <xf numFmtId="177" fontId="37" fillId="0" borderId="110" xfId="0" applyNumberFormat="1" applyFont="1" applyBorder="1" applyAlignment="1" applyProtection="1">
      <alignment horizontal="left" vertical="center"/>
    </xf>
    <xf numFmtId="0" fontId="33" fillId="0" borderId="25" xfId="0" applyFont="1" applyBorder="1" applyAlignment="1" applyProtection="1">
      <alignment vertical="center"/>
      <protection locked="0"/>
    </xf>
    <xf numFmtId="0" fontId="33" fillId="0" borderId="49" xfId="0" applyFont="1" applyBorder="1" applyAlignment="1" applyProtection="1">
      <alignment vertical="center"/>
      <protection locked="0"/>
    </xf>
    <xf numFmtId="0" fontId="33" fillId="0" borderId="0" xfId="0" applyFont="1" applyBorder="1" applyAlignment="1" applyProtection="1">
      <alignment horizontal="left" vertical="center"/>
      <protection locked="0"/>
    </xf>
    <xf numFmtId="0" fontId="33" fillId="0" borderId="23" xfId="0" applyFont="1" applyBorder="1" applyAlignment="1" applyProtection="1">
      <alignment horizontal="left" vertical="center"/>
      <protection locked="0"/>
    </xf>
    <xf numFmtId="177" fontId="37" fillId="0" borderId="137" xfId="0" applyNumberFormat="1" applyFont="1" applyBorder="1" applyAlignment="1" applyProtection="1">
      <alignment horizontal="left" vertical="center"/>
    </xf>
    <xf numFmtId="177" fontId="37" fillId="0" borderId="138" xfId="0" applyNumberFormat="1" applyFont="1" applyBorder="1" applyAlignment="1" applyProtection="1">
      <alignment horizontal="left" vertical="center"/>
    </xf>
    <xf numFmtId="177" fontId="37" fillId="0" borderId="139" xfId="0" applyNumberFormat="1" applyFont="1" applyBorder="1" applyAlignment="1" applyProtection="1">
      <alignment horizontal="left" vertical="center"/>
    </xf>
    <xf numFmtId="177" fontId="33" fillId="0" borderId="141" xfId="0" applyNumberFormat="1" applyFont="1" applyBorder="1" applyAlignment="1" applyProtection="1">
      <alignment horizontal="center" vertical="center"/>
      <protection locked="0"/>
    </xf>
    <xf numFmtId="177" fontId="33" fillId="0" borderId="142" xfId="0" applyNumberFormat="1" applyFont="1" applyBorder="1" applyAlignment="1" applyProtection="1">
      <alignment horizontal="center" vertical="center"/>
      <protection locked="0"/>
    </xf>
    <xf numFmtId="0" fontId="33" fillId="0" borderId="49"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12" fillId="0" borderId="37" xfId="0" applyFont="1" applyBorder="1" applyAlignment="1">
      <alignment horizontal="center" vertical="center"/>
    </xf>
    <xf numFmtId="0" fontId="12" fillId="0" borderId="37" xfId="0" applyFont="1" applyBorder="1" applyAlignment="1">
      <alignment vertical="center"/>
    </xf>
    <xf numFmtId="0" fontId="12" fillId="0" borderId="48" xfId="0" applyFont="1" applyBorder="1" applyAlignment="1">
      <alignment horizontal="center" vertical="center"/>
    </xf>
    <xf numFmtId="0" fontId="12" fillId="0" borderId="48" xfId="0" applyFont="1" applyBorder="1" applyAlignment="1">
      <alignment vertical="center"/>
    </xf>
    <xf numFmtId="0" fontId="12" fillId="0" borderId="43" xfId="0" applyFont="1" applyBorder="1" applyAlignment="1">
      <alignment horizontal="center" vertical="center"/>
    </xf>
    <xf numFmtId="0" fontId="12" fillId="0" borderId="43" xfId="0" applyFont="1" applyBorder="1" applyAlignment="1">
      <alignment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vertical="center"/>
    </xf>
    <xf numFmtId="0" fontId="12" fillId="0" borderId="0" xfId="0" applyFont="1" applyBorder="1" applyAlignment="1">
      <alignment horizontal="left"/>
    </xf>
    <xf numFmtId="0" fontId="12" fillId="0" borderId="0" xfId="0" applyFont="1" applyAlignment="1">
      <alignment horizontal="left"/>
    </xf>
    <xf numFmtId="0" fontId="12" fillId="0" borderId="5" xfId="0" applyFont="1" applyBorder="1" applyAlignment="1">
      <alignment vertical="center"/>
    </xf>
    <xf numFmtId="0" fontId="12" fillId="0" borderId="110" xfId="0" applyFont="1" applyBorder="1" applyAlignment="1">
      <alignment vertical="center"/>
    </xf>
    <xf numFmtId="0" fontId="12" fillId="0" borderId="111" xfId="0" applyFont="1" applyBorder="1" applyAlignment="1">
      <alignment vertical="center"/>
    </xf>
    <xf numFmtId="0" fontId="12" fillId="0" borderId="112" xfId="0" applyFont="1" applyBorder="1" applyAlignment="1">
      <alignment vertical="center"/>
    </xf>
    <xf numFmtId="0" fontId="12" fillId="0" borderId="113" xfId="0" applyFont="1" applyBorder="1" applyAlignment="1">
      <alignment vertical="center"/>
    </xf>
    <xf numFmtId="0" fontId="12" fillId="0" borderId="24" xfId="0" applyFont="1" applyBorder="1" applyAlignment="1">
      <alignment horizontal="center"/>
    </xf>
    <xf numFmtId="0" fontId="12" fillId="0" borderId="61" xfId="0" applyFont="1" applyBorder="1" applyAlignment="1">
      <alignment horizontal="center"/>
    </xf>
    <xf numFmtId="0" fontId="12" fillId="0" borderId="31" xfId="0" applyFont="1" applyBorder="1" applyAlignment="1">
      <alignment horizontal="center"/>
    </xf>
    <xf numFmtId="0" fontId="12" fillId="0" borderId="26" xfId="0" applyFont="1" applyBorder="1" applyAlignment="1">
      <alignment horizontal="center"/>
    </xf>
    <xf numFmtId="0" fontId="12" fillId="0" borderId="105" xfId="0" applyFont="1" applyBorder="1" applyAlignment="1">
      <alignment vertical="center"/>
    </xf>
    <xf numFmtId="0" fontId="12" fillId="0" borderId="112" xfId="0" applyFont="1" applyBorder="1" applyAlignment="1">
      <alignment horizontal="center" vertical="center"/>
    </xf>
    <xf numFmtId="0" fontId="12" fillId="0" borderId="110" xfId="0" applyFont="1" applyBorder="1" applyAlignment="1">
      <alignment horizontal="center"/>
    </xf>
    <xf numFmtId="0" fontId="12" fillId="0" borderId="114" xfId="0" applyFont="1" applyBorder="1" applyAlignment="1">
      <alignment horizontal="center"/>
    </xf>
    <xf numFmtId="0" fontId="12" fillId="0" borderId="106" xfId="0" applyFont="1" applyBorder="1" applyAlignment="1">
      <alignment horizontal="center"/>
    </xf>
    <xf numFmtId="0" fontId="12" fillId="0" borderId="115" xfId="0" applyFont="1" applyBorder="1" applyAlignment="1">
      <alignment horizontal="center"/>
    </xf>
    <xf numFmtId="0" fontId="12" fillId="0" borderId="116" xfId="0" applyFont="1" applyBorder="1" applyAlignment="1">
      <alignment horizontal="center"/>
    </xf>
    <xf numFmtId="0" fontId="12" fillId="0" borderId="117" xfId="0" applyFont="1" applyBorder="1" applyAlignment="1">
      <alignment horizontal="center"/>
    </xf>
    <xf numFmtId="0" fontId="12" fillId="0" borderId="106" xfId="0" applyFont="1" applyBorder="1" applyAlignment="1">
      <alignment vertical="center"/>
    </xf>
    <xf numFmtId="0" fontId="12" fillId="0" borderId="107" xfId="0" applyFont="1" applyBorder="1" applyAlignment="1">
      <alignment horizontal="center"/>
    </xf>
    <xf numFmtId="0" fontId="12" fillId="0" borderId="108" xfId="0" applyFont="1" applyBorder="1" applyAlignment="1">
      <alignment horizontal="center"/>
    </xf>
    <xf numFmtId="0" fontId="12" fillId="0" borderId="109" xfId="0" applyFont="1" applyBorder="1" applyAlignment="1">
      <alignment horizontal="center"/>
    </xf>
    <xf numFmtId="0" fontId="12" fillId="0" borderId="105" xfId="0" applyFont="1" applyBorder="1" applyAlignment="1">
      <alignment horizontal="center" vertical="center"/>
    </xf>
    <xf numFmtId="0" fontId="12" fillId="0" borderId="118" xfId="0" applyFont="1" applyBorder="1" applyAlignment="1">
      <alignment horizontal="center" wrapText="1"/>
    </xf>
    <xf numFmtId="0" fontId="12" fillId="0" borderId="119" xfId="0" applyFont="1" applyBorder="1" applyAlignment="1">
      <alignment horizontal="center" wrapText="1"/>
    </xf>
    <xf numFmtId="0" fontId="12" fillId="0" borderId="120" xfId="0" applyFont="1" applyBorder="1" applyAlignment="1">
      <alignment horizontal="center"/>
    </xf>
    <xf numFmtId="0" fontId="12" fillId="0" borderId="121" xfId="0" applyFont="1" applyBorder="1" applyAlignment="1">
      <alignment horizontal="center"/>
    </xf>
    <xf numFmtId="0" fontId="12" fillId="0" borderId="122" xfId="0" applyFont="1" applyBorder="1" applyAlignment="1">
      <alignment horizontal="center"/>
    </xf>
    <xf numFmtId="0" fontId="12" fillId="0" borderId="113" xfId="0" applyFont="1" applyBorder="1" applyAlignment="1">
      <alignment horizontal="center"/>
    </xf>
    <xf numFmtId="0" fontId="12" fillId="0" borderId="123" xfId="0" applyFont="1" applyBorder="1" applyAlignment="1">
      <alignment horizontal="center" wrapText="1"/>
    </xf>
    <xf numFmtId="0" fontId="12" fillId="0" borderId="108" xfId="0" applyFont="1" applyBorder="1" applyAlignment="1">
      <alignment horizontal="center" wrapText="1"/>
    </xf>
    <xf numFmtId="0" fontId="12" fillId="0" borderId="31" xfId="0" applyFont="1" applyBorder="1" applyAlignment="1">
      <alignment horizontal="center" wrapText="1"/>
    </xf>
    <xf numFmtId="0" fontId="12" fillId="0" borderId="26" xfId="0" applyFont="1" applyBorder="1" applyAlignment="1">
      <alignment horizontal="center" wrapText="1"/>
    </xf>
    <xf numFmtId="0" fontId="12" fillId="0" borderId="123" xfId="0" applyFont="1" applyBorder="1" applyAlignment="1">
      <alignment horizontal="center"/>
    </xf>
    <xf numFmtId="0" fontId="12" fillId="0" borderId="124" xfId="0" applyFont="1" applyBorder="1" applyAlignment="1">
      <alignment vertical="center"/>
    </xf>
    <xf numFmtId="0" fontId="12" fillId="0" borderId="125" xfId="0" applyFont="1" applyBorder="1" applyAlignment="1">
      <alignment horizontal="center"/>
    </xf>
    <xf numFmtId="0" fontId="12" fillId="0" borderId="126" xfId="0" applyFont="1" applyBorder="1" applyAlignment="1">
      <alignment horizontal="center" wrapText="1"/>
    </xf>
    <xf numFmtId="0" fontId="12" fillId="0" borderId="127" xfId="0" applyFont="1" applyBorder="1" applyAlignment="1">
      <alignment horizontal="center" wrapText="1"/>
    </xf>
    <xf numFmtId="0" fontId="39" fillId="0" borderId="32" xfId="0" applyFont="1" applyFill="1" applyBorder="1" applyAlignment="1">
      <alignment horizontal="left" vertical="top" wrapText="1"/>
    </xf>
    <xf numFmtId="0" fontId="39" fillId="0" borderId="21" xfId="0" applyFont="1" applyFill="1" applyBorder="1" applyAlignment="1">
      <alignment horizontal="left" vertical="top" wrapText="1"/>
    </xf>
    <xf numFmtId="0" fontId="39" fillId="0" borderId="32" xfId="0" applyFont="1" applyFill="1" applyBorder="1" applyAlignment="1">
      <alignment horizontal="left" vertical="top" wrapText="1" shrinkToFit="1"/>
    </xf>
    <xf numFmtId="0" fontId="39" fillId="0" borderId="21" xfId="0" applyFont="1" applyFill="1" applyBorder="1" applyAlignment="1">
      <alignment horizontal="left" vertical="top" wrapText="1" shrinkToFit="1"/>
    </xf>
    <xf numFmtId="0" fontId="39" fillId="0" borderId="13" xfId="0" applyFont="1" applyFill="1" applyBorder="1" applyAlignment="1">
      <alignment horizontal="left" vertical="top" wrapText="1" shrinkToFit="1"/>
    </xf>
    <xf numFmtId="0" fontId="39" fillId="0" borderId="13" xfId="0" applyFont="1" applyFill="1" applyBorder="1" applyAlignment="1">
      <alignment horizontal="left" vertical="top" wrapText="1"/>
    </xf>
    <xf numFmtId="0" fontId="38" fillId="0" borderId="0" xfId="0" applyFont="1" applyAlignment="1">
      <alignment horizontal="center" vertical="center"/>
    </xf>
    <xf numFmtId="0" fontId="4" fillId="4" borderId="49" xfId="0" applyFont="1" applyFill="1" applyBorder="1" applyAlignment="1">
      <alignment horizontal="center" vertical="center"/>
    </xf>
    <xf numFmtId="0" fontId="0" fillId="0" borderId="32"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3" xfId="0" applyFont="1" applyFill="1" applyBorder="1" applyAlignment="1">
      <alignment horizontal="left" vertical="top" wrapText="1"/>
    </xf>
    <xf numFmtId="0" fontId="39" fillId="0" borderId="148" xfId="0" applyFont="1" applyFill="1" applyBorder="1" applyAlignment="1">
      <alignment horizontal="center" vertical="center"/>
    </xf>
    <xf numFmtId="0" fontId="39" fillId="0" borderId="145" xfId="0" applyFont="1" applyFill="1" applyBorder="1" applyAlignment="1">
      <alignment horizontal="center" vertical="center"/>
    </xf>
    <xf numFmtId="0" fontId="39" fillId="0" borderId="150" xfId="0" applyFont="1" applyFill="1" applyBorder="1" applyAlignment="1">
      <alignment horizontal="left" vertical="center" wrapText="1"/>
    </xf>
    <xf numFmtId="0" fontId="39" fillId="0" borderId="151" xfId="0" applyFont="1" applyFill="1" applyBorder="1" applyAlignment="1">
      <alignment horizontal="left" vertical="center" wrapText="1"/>
    </xf>
    <xf numFmtId="0" fontId="39" fillId="0" borderId="89" xfId="0" applyFont="1" applyFill="1" applyBorder="1" applyAlignment="1">
      <alignment horizontal="center" vertical="center"/>
    </xf>
    <xf numFmtId="0" fontId="39" fillId="0" borderId="152" xfId="0" applyFont="1" applyFill="1" applyBorder="1" applyAlignment="1">
      <alignment horizontal="left" vertical="center" wrapText="1"/>
    </xf>
    <xf numFmtId="0" fontId="39" fillId="0" borderId="27" xfId="0" applyFont="1" applyFill="1" applyBorder="1" applyAlignment="1">
      <alignment horizontal="left" vertical="center" wrapText="1" shrinkToFit="1"/>
    </xf>
    <xf numFmtId="0" fontId="0" fillId="0" borderId="0" xfId="0" applyFont="1" applyFill="1" applyBorder="1" applyAlignment="1">
      <alignment horizontal="left" vertical="top" wrapText="1"/>
    </xf>
    <xf numFmtId="176" fontId="39" fillId="0" borderId="88" xfId="0" applyNumberFormat="1" applyFont="1" applyFill="1" applyBorder="1" applyAlignment="1">
      <alignment horizontal="center" vertical="center" wrapText="1"/>
    </xf>
    <xf numFmtId="176" fontId="39" fillId="0" borderId="22" xfId="0" applyNumberFormat="1" applyFont="1" applyFill="1" applyBorder="1" applyAlignment="1">
      <alignment horizontal="center" vertical="center" wrapText="1"/>
    </xf>
    <xf numFmtId="176" fontId="39" fillId="0" borderId="148" xfId="0" applyNumberFormat="1" applyFont="1" applyFill="1" applyBorder="1" applyAlignment="1">
      <alignment horizontal="center" vertical="center" wrapText="1"/>
    </xf>
    <xf numFmtId="0" fontId="39" fillId="0" borderId="149" xfId="0" applyFont="1" applyFill="1" applyBorder="1" applyAlignment="1">
      <alignment horizontal="left" vertical="center" wrapText="1" shrinkToFit="1"/>
    </xf>
    <xf numFmtId="0" fontId="39" fillId="0" borderId="5" xfId="0" applyFont="1" applyFill="1" applyBorder="1" applyAlignment="1">
      <alignment horizontal="left" vertical="center" wrapText="1" shrinkToFit="1"/>
    </xf>
    <xf numFmtId="0" fontId="39" fillId="0" borderId="156" xfId="0" applyFont="1" applyFill="1" applyBorder="1" applyAlignment="1">
      <alignment horizontal="left" vertical="center" wrapText="1"/>
    </xf>
    <xf numFmtId="0" fontId="39" fillId="0" borderId="102" xfId="0" applyFont="1" applyFill="1" applyBorder="1" applyAlignment="1">
      <alignment horizontal="left" vertical="center" wrapText="1" shrinkToFit="1"/>
    </xf>
    <xf numFmtId="0" fontId="0" fillId="0" borderId="32" xfId="0" applyFont="1" applyFill="1" applyBorder="1" applyAlignment="1">
      <alignment horizontal="left" vertical="center" wrapText="1"/>
    </xf>
    <xf numFmtId="0" fontId="0" fillId="0" borderId="11" xfId="0" applyFont="1" applyFill="1" applyBorder="1" applyAlignment="1">
      <alignment horizontal="left" vertical="top" wrapText="1"/>
    </xf>
    <xf numFmtId="0" fontId="39" fillId="0" borderId="157" xfId="0" applyFont="1" applyFill="1" applyBorder="1" applyAlignment="1">
      <alignment horizontal="left" vertical="center" wrapText="1"/>
    </xf>
    <xf numFmtId="0" fontId="39" fillId="0" borderId="96" xfId="0" applyFont="1" applyFill="1" applyBorder="1" applyAlignment="1">
      <alignment horizontal="left" vertical="center" wrapText="1" shrinkToFit="1"/>
    </xf>
    <xf numFmtId="0" fontId="0" fillId="0" borderId="11"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39" fillId="0" borderId="158" xfId="0" applyFont="1" applyFill="1" applyBorder="1" applyAlignment="1">
      <alignment horizontal="left" vertical="center" wrapText="1"/>
    </xf>
    <xf numFmtId="0" fontId="39" fillId="0" borderId="159" xfId="0" applyFont="1" applyFill="1" applyBorder="1" applyAlignment="1">
      <alignment horizontal="left" vertical="center" wrapText="1" shrinkToFit="1"/>
    </xf>
    <xf numFmtId="0" fontId="0" fillId="0" borderId="48" xfId="0" applyFont="1" applyFill="1" applyBorder="1" applyAlignment="1">
      <alignment horizontal="left" vertical="center" wrapText="1"/>
    </xf>
    <xf numFmtId="0" fontId="39" fillId="0" borderId="22" xfId="0" applyFont="1" applyFill="1" applyBorder="1" applyAlignment="1">
      <alignment horizontal="left" vertical="center" wrapText="1"/>
    </xf>
    <xf numFmtId="0" fontId="39" fillId="0" borderId="89" xfId="0" applyFont="1" applyFill="1" applyBorder="1" applyAlignment="1">
      <alignment horizontal="left" vertical="center" wrapText="1"/>
    </xf>
    <xf numFmtId="0" fontId="39" fillId="0" borderId="160" xfId="0" applyFont="1" applyFill="1" applyBorder="1" applyAlignment="1">
      <alignment horizontal="left" vertical="center" wrapText="1" shrinkToFit="1"/>
    </xf>
    <xf numFmtId="0" fontId="0" fillId="0" borderId="156" xfId="0" applyFont="1" applyFill="1" applyBorder="1" applyAlignment="1">
      <alignment horizontal="left" vertical="center"/>
    </xf>
    <xf numFmtId="0" fontId="0" fillId="0" borderId="102" xfId="0" applyFont="1" applyFill="1" applyBorder="1" applyAlignment="1">
      <alignment horizontal="left" vertical="center" wrapText="1" shrinkToFit="1"/>
    </xf>
    <xf numFmtId="0" fontId="0" fillId="0" borderId="157" xfId="0" applyFont="1" applyFill="1" applyBorder="1" applyAlignment="1">
      <alignment horizontal="left" vertical="center"/>
    </xf>
    <xf numFmtId="0" fontId="0" fillId="0" borderId="96" xfId="0" applyFont="1" applyFill="1" applyBorder="1" applyAlignment="1">
      <alignment horizontal="left" vertical="center" wrapText="1" shrinkToFit="1"/>
    </xf>
    <xf numFmtId="0" fontId="0" fillId="0" borderId="158" xfId="0" applyFont="1" applyFill="1" applyBorder="1" applyAlignment="1">
      <alignment horizontal="left" vertical="center"/>
    </xf>
    <xf numFmtId="0" fontId="0" fillId="0" borderId="159" xfId="0" applyFont="1" applyFill="1" applyBorder="1" applyAlignment="1">
      <alignment horizontal="left" vertical="center" wrapText="1" shrinkToFit="1"/>
    </xf>
    <xf numFmtId="0" fontId="0" fillId="0" borderId="22" xfId="0" applyFont="1" applyFill="1" applyBorder="1" applyAlignment="1">
      <alignment horizontal="left" vertical="center"/>
    </xf>
    <xf numFmtId="0" fontId="0" fillId="0" borderId="8" xfId="0" applyFont="1" applyFill="1" applyBorder="1" applyAlignment="1">
      <alignment horizontal="left" vertical="center" wrapText="1" shrinkToFit="1"/>
    </xf>
    <xf numFmtId="0" fontId="0" fillId="0" borderId="48" xfId="0" applyFont="1" applyFill="1" applyBorder="1" applyAlignment="1">
      <alignment horizontal="left" vertical="top" wrapText="1"/>
    </xf>
    <xf numFmtId="0" fontId="0" fillId="0" borderId="89" xfId="0" applyFont="1" applyFill="1" applyBorder="1" applyAlignment="1">
      <alignment horizontal="left" vertical="center"/>
    </xf>
    <xf numFmtId="0" fontId="0" fillId="0" borderId="5" xfId="0" applyFont="1" applyFill="1" applyBorder="1" applyAlignment="1">
      <alignment horizontal="left" vertical="center" wrapText="1" shrinkToFit="1"/>
    </xf>
    <xf numFmtId="0" fontId="39" fillId="0" borderId="14" xfId="0" applyFont="1" applyFill="1" applyBorder="1" applyAlignment="1">
      <alignment vertical="center" wrapText="1" shrinkToFit="1"/>
    </xf>
    <xf numFmtId="0" fontId="39" fillId="0" borderId="7" xfId="0" applyFont="1" applyFill="1" applyBorder="1" applyAlignment="1">
      <alignment horizontal="left" vertical="center" shrinkToFit="1"/>
    </xf>
    <xf numFmtId="0" fontId="39" fillId="0" borderId="19" xfId="0" applyFont="1" applyFill="1" applyBorder="1" applyAlignment="1">
      <alignment vertical="center" wrapText="1" shrinkToFit="1"/>
    </xf>
    <xf numFmtId="176" fontId="39" fillId="0" borderId="12" xfId="0" applyNumberFormat="1" applyFont="1" applyFill="1" applyBorder="1" applyAlignment="1">
      <alignment horizontal="center" vertical="center" wrapText="1"/>
    </xf>
    <xf numFmtId="0" fontId="39" fillId="0" borderId="10" xfId="0" applyFont="1" applyFill="1" applyBorder="1" applyAlignment="1">
      <alignment horizontal="left" vertical="center" shrinkToFit="1"/>
    </xf>
    <xf numFmtId="0" fontId="38" fillId="0" borderId="0" xfId="0" applyFont="1" applyFill="1" applyAlignment="1">
      <alignment horizontal="center" vertical="center"/>
    </xf>
    <xf numFmtId="0" fontId="4" fillId="0" borderId="0" xfId="0" applyFont="1" applyFill="1" applyAlignment="1">
      <alignment vertical="center"/>
    </xf>
    <xf numFmtId="0" fontId="4" fillId="35" borderId="1" xfId="0" applyFont="1" applyFill="1" applyBorder="1" applyAlignment="1">
      <alignment horizontal="center" vertical="center" wrapText="1"/>
    </xf>
    <xf numFmtId="0" fontId="4" fillId="35" borderId="49" xfId="0" applyFont="1" applyFill="1" applyBorder="1" applyAlignment="1">
      <alignment horizontal="center" vertical="center"/>
    </xf>
    <xf numFmtId="0" fontId="4" fillId="35" borderId="1" xfId="0" applyFont="1" applyFill="1" applyBorder="1" applyAlignment="1">
      <alignment vertical="center"/>
    </xf>
    <xf numFmtId="0" fontId="39" fillId="0" borderId="1" xfId="0" applyFont="1" applyFill="1" applyBorder="1" applyAlignment="1">
      <alignment vertical="top" wrapText="1"/>
    </xf>
    <xf numFmtId="0" fontId="0" fillId="0" borderId="0" xfId="0" applyFont="1" applyFill="1" applyAlignment="1">
      <alignment vertical="center"/>
    </xf>
    <xf numFmtId="0" fontId="39" fillId="0" borderId="6" xfId="0" applyFont="1" applyFill="1" applyBorder="1" applyAlignment="1">
      <alignment vertical="top" wrapText="1" shrinkToFit="1"/>
    </xf>
    <xf numFmtId="0" fontId="39" fillId="0" borderId="21" xfId="0" applyFont="1" applyFill="1" applyBorder="1" applyAlignment="1">
      <alignment vertical="top" wrapText="1" shrinkToFit="1"/>
    </xf>
    <xf numFmtId="0" fontId="39" fillId="0" borderId="11" xfId="0" applyFont="1" applyFill="1" applyBorder="1" applyAlignment="1">
      <alignment vertical="top" wrapText="1" shrinkToFit="1"/>
    </xf>
    <xf numFmtId="0" fontId="39" fillId="0" borderId="13" xfId="0" applyFont="1" applyFill="1" applyBorder="1" applyAlignment="1">
      <alignment vertical="top" wrapText="1" shrinkToFit="1"/>
    </xf>
    <xf numFmtId="0" fontId="4" fillId="0" borderId="0" xfId="0" applyFont="1" applyFill="1" applyAlignment="1">
      <alignment horizontal="left" vertical="center"/>
    </xf>
    <xf numFmtId="0" fontId="39" fillId="0" borderId="1" xfId="0" applyFont="1" applyFill="1" applyBorder="1" applyAlignment="1">
      <alignment vertical="top" wrapText="1" shrinkToFit="1"/>
    </xf>
    <xf numFmtId="0" fontId="3" fillId="0" borderId="0" xfId="0" applyFont="1" applyFill="1" applyAlignment="1">
      <alignment vertical="center"/>
    </xf>
    <xf numFmtId="0" fontId="39" fillId="0" borderId="147" xfId="0" applyFont="1" applyFill="1" applyBorder="1" applyAlignment="1">
      <alignment vertical="top" wrapText="1" shrinkToFit="1"/>
    </xf>
    <xf numFmtId="0" fontId="39" fillId="0" borderId="61" xfId="0" applyFont="1" applyFill="1" applyBorder="1" applyAlignment="1">
      <alignment vertical="center" wrapText="1"/>
    </xf>
    <xf numFmtId="0" fontId="39" fillId="0" borderId="9" xfId="0" applyFont="1" applyFill="1" applyBorder="1" applyAlignment="1">
      <alignment vertical="top" wrapText="1" shrinkToFit="1"/>
    </xf>
    <xf numFmtId="0" fontId="39" fillId="0" borderId="32" xfId="0" applyFont="1" applyFill="1" applyBorder="1" applyAlignment="1">
      <alignment vertical="top" wrapText="1" shrinkToFit="1"/>
    </xf>
    <xf numFmtId="0" fontId="39" fillId="0" borderId="23" xfId="0" applyFont="1" applyFill="1" applyBorder="1" applyAlignment="1">
      <alignment horizontal="center" vertical="center"/>
    </xf>
    <xf numFmtId="0" fontId="39" fillId="0" borderId="155" xfId="0" applyFont="1" applyFill="1" applyBorder="1" applyAlignment="1">
      <alignment horizontal="left" vertical="center" wrapText="1" shrinkToFit="1"/>
    </xf>
    <xf numFmtId="0" fontId="39" fillId="0" borderId="32" xfId="0" applyFont="1" applyFill="1" applyBorder="1" applyAlignment="1">
      <alignment horizontal="left" vertical="center"/>
    </xf>
    <xf numFmtId="0" fontId="39" fillId="0" borderId="91" xfId="0" applyFont="1" applyFill="1" applyBorder="1" applyAlignment="1">
      <alignment horizontal="left" vertical="center"/>
    </xf>
    <xf numFmtId="0" fontId="39" fillId="0" borderId="11" xfId="0" applyFont="1" applyFill="1" applyBorder="1" applyAlignment="1">
      <alignment horizontal="left" vertical="center"/>
    </xf>
    <xf numFmtId="0" fontId="39" fillId="0" borderId="21" xfId="0" applyFont="1" applyFill="1" applyBorder="1" applyAlignment="1">
      <alignment horizontal="left" vertical="center"/>
    </xf>
    <xf numFmtId="0" fontId="39" fillId="0" borderId="27" xfId="0" applyFont="1" applyFill="1" applyBorder="1" applyAlignment="1">
      <alignment horizontal="left" vertical="top" wrapText="1"/>
    </xf>
    <xf numFmtId="0" fontId="39" fillId="0" borderId="6" xfId="0" applyFont="1" applyFill="1" applyBorder="1" applyAlignment="1">
      <alignment vertical="top" wrapText="1"/>
    </xf>
    <xf numFmtId="0" fontId="39" fillId="0" borderId="13" xfId="0" applyFont="1" applyFill="1" applyBorder="1" applyAlignment="1">
      <alignment vertical="top" wrapText="1"/>
    </xf>
    <xf numFmtId="0" fontId="39" fillId="0" borderId="21" xfId="0" applyFont="1" applyFill="1" applyBorder="1" applyAlignment="1">
      <alignment vertical="top" wrapText="1"/>
    </xf>
    <xf numFmtId="0" fontId="39" fillId="0" borderId="11" xfId="0" applyFont="1" applyFill="1" applyBorder="1" applyAlignment="1">
      <alignment vertical="top" wrapText="1"/>
    </xf>
    <xf numFmtId="0" fontId="39" fillId="0" borderId="18" xfId="0" applyFont="1" applyFill="1" applyBorder="1" applyAlignment="1">
      <alignment vertical="top" wrapText="1"/>
    </xf>
    <xf numFmtId="0" fontId="39" fillId="0" borderId="91" xfId="0" applyFont="1" applyFill="1" applyBorder="1" applyAlignment="1">
      <alignment vertical="top" wrapText="1"/>
    </xf>
    <xf numFmtId="0" fontId="39" fillId="0" borderId="146" xfId="0" applyFont="1" applyFill="1" applyBorder="1" applyAlignment="1">
      <alignment horizontal="left" vertical="center" wrapText="1"/>
    </xf>
    <xf numFmtId="0" fontId="39" fillId="0" borderId="9" xfId="0" applyFont="1" applyFill="1" applyBorder="1" applyAlignment="1">
      <alignment vertical="top" wrapText="1"/>
    </xf>
    <xf numFmtId="0" fontId="40" fillId="0" borderId="22" xfId="0" applyFont="1" applyFill="1" applyBorder="1" applyAlignment="1">
      <alignment horizontal="center" vertical="center"/>
    </xf>
    <xf numFmtId="0" fontId="40" fillId="0" borderId="8" xfId="0" applyFont="1" applyFill="1" applyBorder="1" applyAlignment="1">
      <alignment horizontal="left" vertical="center" wrapText="1"/>
    </xf>
    <xf numFmtId="0" fontId="40" fillId="0" borderId="148" xfId="0" applyFont="1" applyFill="1" applyBorder="1" applyAlignment="1">
      <alignment horizontal="center" vertical="center"/>
    </xf>
    <xf numFmtId="0" fontId="40" fillId="0" borderId="149" xfId="0" applyFont="1" applyFill="1" applyBorder="1" applyAlignment="1">
      <alignment horizontal="left" vertical="center" wrapText="1"/>
    </xf>
    <xf numFmtId="0" fontId="40" fillId="0" borderId="21" xfId="0" applyFont="1" applyFill="1" applyBorder="1" applyAlignment="1">
      <alignment vertical="center"/>
    </xf>
    <xf numFmtId="0" fontId="40" fillId="0" borderId="91" xfId="0" applyFont="1" applyFill="1" applyBorder="1" applyAlignment="1">
      <alignment vertical="center"/>
    </xf>
    <xf numFmtId="0" fontId="40" fillId="0" borderId="18" xfId="0" applyFont="1" applyFill="1" applyBorder="1" applyAlignment="1">
      <alignment vertical="center"/>
    </xf>
    <xf numFmtId="0" fontId="40" fillId="0" borderId="9" xfId="0" applyFont="1" applyFill="1" applyBorder="1" applyAlignment="1">
      <alignment vertical="center"/>
    </xf>
    <xf numFmtId="0" fontId="39" fillId="0" borderId="14" xfId="0" applyFont="1" applyFill="1" applyBorder="1" applyAlignment="1">
      <alignment vertical="top" wrapText="1" shrinkToFit="1"/>
    </xf>
    <xf numFmtId="0" fontId="39" fillId="0" borderId="16" xfId="0" applyFont="1" applyFill="1" applyBorder="1" applyAlignment="1">
      <alignment vertical="top" wrapText="1" shrinkToFit="1"/>
    </xf>
    <xf numFmtId="0" fontId="39" fillId="0" borderId="153" xfId="0" applyFont="1" applyFill="1" applyBorder="1" applyAlignment="1">
      <alignment vertical="top" wrapText="1" shrinkToFit="1"/>
    </xf>
    <xf numFmtId="0" fontId="39" fillId="0" borderId="29" xfId="0" applyFont="1" applyFill="1" applyBorder="1" applyAlignment="1">
      <alignment vertical="top" wrapText="1" shrinkToFit="1"/>
    </xf>
    <xf numFmtId="176" fontId="39" fillId="0" borderId="161" xfId="0" applyNumberFormat="1" applyFont="1" applyFill="1" applyBorder="1" applyAlignment="1">
      <alignment horizontal="center" vertical="center" wrapText="1"/>
    </xf>
    <xf numFmtId="0" fontId="39" fillId="0" borderId="162" xfId="0" applyFont="1" applyFill="1" applyBorder="1" applyAlignment="1">
      <alignment horizontal="left" vertical="center" wrapText="1" shrinkToFit="1"/>
    </xf>
    <xf numFmtId="0" fontId="39" fillId="0" borderId="18" xfId="0" applyFont="1" applyFill="1" applyBorder="1" applyAlignment="1">
      <alignment vertical="top" wrapText="1" shrinkToFit="1"/>
    </xf>
    <xf numFmtId="0" fontId="39" fillId="0" borderId="154" xfId="0" applyFont="1" applyFill="1" applyBorder="1" applyAlignment="1">
      <alignment vertical="top" wrapText="1" shrinkToFit="1"/>
    </xf>
    <xf numFmtId="0" fontId="39" fillId="0" borderId="163" xfId="0" applyFont="1" applyFill="1" applyBorder="1" applyAlignment="1">
      <alignment horizontal="left" vertical="center" wrapText="1" shrinkToFit="1"/>
    </xf>
    <xf numFmtId="0" fontId="0" fillId="0" borderId="21" xfId="0" applyFont="1" applyBorder="1" applyAlignment="1">
      <alignment horizontal="left" vertical="top" wrapText="1"/>
    </xf>
    <xf numFmtId="176" fontId="39" fillId="0" borderId="164" xfId="0" applyNumberFormat="1" applyFont="1" applyFill="1" applyBorder="1" applyAlignment="1">
      <alignment horizontal="center" vertical="center" wrapText="1"/>
    </xf>
    <xf numFmtId="0" fontId="39" fillId="0" borderId="165" xfId="0" applyFont="1" applyFill="1" applyBorder="1" applyAlignment="1">
      <alignment horizontal="left" vertical="center" wrapText="1" shrinkToFit="1"/>
    </xf>
    <xf numFmtId="0" fontId="0" fillId="0" borderId="13" xfId="0" applyFont="1" applyBorder="1" applyAlignment="1">
      <alignment horizontal="left" vertical="top" wrapText="1"/>
    </xf>
    <xf numFmtId="0" fontId="0" fillId="0" borderId="6" xfId="0" applyFont="1" applyFill="1" applyBorder="1" applyAlignment="1">
      <alignment horizontal="left" vertical="top" wrapText="1"/>
    </xf>
    <xf numFmtId="0" fontId="39" fillId="0" borderId="2" xfId="0" applyFont="1" applyFill="1" applyBorder="1" applyAlignment="1">
      <alignment vertical="center" wrapText="1"/>
    </xf>
    <xf numFmtId="0" fontId="39" fillId="0" borderId="15" xfId="0" applyFont="1" applyFill="1" applyBorder="1" applyAlignment="1">
      <alignment vertical="center" wrapText="1" shrinkToFit="1"/>
    </xf>
    <xf numFmtId="0" fontId="39" fillId="0" borderId="153" xfId="0" applyFont="1" applyFill="1" applyBorder="1" applyAlignment="1">
      <alignment vertical="center" wrapText="1"/>
    </xf>
    <xf numFmtId="0" fontId="39" fillId="0" borderId="150" xfId="0" applyFont="1" applyFill="1" applyBorder="1" applyAlignment="1">
      <alignment vertical="center" wrapText="1" shrinkToFit="1"/>
    </xf>
    <xf numFmtId="0" fontId="0" fillId="0" borderId="18" xfId="0" applyFont="1" applyFill="1" applyBorder="1" applyAlignment="1">
      <alignment horizontal="left" vertical="center" wrapText="1"/>
    </xf>
    <xf numFmtId="0" fontId="39" fillId="0" borderId="89" xfId="0" applyFont="1" applyFill="1" applyBorder="1" applyAlignment="1">
      <alignment vertical="center" wrapText="1"/>
    </xf>
    <xf numFmtId="0" fontId="39" fillId="0" borderId="5" xfId="0" applyFont="1" applyFill="1" applyBorder="1" applyAlignment="1">
      <alignment vertical="center" wrapText="1" shrinkToFit="1"/>
    </xf>
    <xf numFmtId="0" fontId="39" fillId="0" borderId="145" xfId="0" applyFont="1" applyFill="1" applyBorder="1" applyAlignment="1">
      <alignment vertical="center" wrapText="1"/>
    </xf>
    <xf numFmtId="0" fontId="39" fillId="0" borderId="146" xfId="0" applyFont="1" applyFill="1" applyBorder="1" applyAlignment="1">
      <alignment vertical="center" wrapText="1" shrinkToFit="1"/>
    </xf>
    <xf numFmtId="0" fontId="0" fillId="0" borderId="91" xfId="0" applyFont="1" applyFill="1" applyBorder="1" applyAlignment="1">
      <alignment horizontal="left" vertical="center" wrapText="1"/>
    </xf>
    <xf numFmtId="0" fontId="0" fillId="0" borderId="91" xfId="0" applyFont="1" applyFill="1" applyBorder="1" applyAlignment="1">
      <alignment horizontal="left" vertical="top" wrapText="1"/>
    </xf>
    <xf numFmtId="0" fontId="39" fillId="0" borderId="145" xfId="0" applyFont="1" applyFill="1" applyBorder="1" applyAlignment="1">
      <alignment horizontal="left" vertical="center" wrapText="1"/>
    </xf>
    <xf numFmtId="0" fontId="0" fillId="0" borderId="90" xfId="0" applyFont="1" applyFill="1" applyBorder="1" applyAlignment="1">
      <alignment horizontal="left" vertical="center"/>
    </xf>
    <xf numFmtId="0" fontId="0" fillId="0" borderId="26" xfId="0" applyFont="1" applyFill="1" applyBorder="1" applyAlignment="1">
      <alignment horizontal="left" vertical="center" wrapText="1" shrinkToFit="1"/>
    </xf>
    <xf numFmtId="0" fontId="0" fillId="0" borderId="9" xfId="0" applyFont="1" applyFill="1" applyBorder="1" applyAlignment="1">
      <alignment horizontal="left" vertical="center" wrapText="1"/>
    </xf>
    <xf numFmtId="0" fontId="39" fillId="0" borderId="61" xfId="0" applyFont="1" applyFill="1" applyBorder="1" applyAlignment="1">
      <alignment vertical="center" wrapText="1" shrinkToFit="1"/>
    </xf>
    <xf numFmtId="0" fontId="39" fillId="0" borderId="148" xfId="0" applyFont="1" applyFill="1" applyBorder="1" applyAlignment="1">
      <alignment vertical="center" wrapText="1"/>
    </xf>
    <xf numFmtId="0" fontId="0" fillId="0" borderId="13" xfId="0" applyFont="1" applyFill="1" applyBorder="1" applyAlignment="1">
      <alignment horizontal="left" vertical="center" wrapText="1"/>
    </xf>
    <xf numFmtId="0" fontId="39" fillId="0" borderId="19" xfId="0" applyFont="1" applyFill="1" applyBorder="1" applyAlignment="1">
      <alignment vertical="top" wrapText="1" shrinkToFit="1"/>
    </xf>
    <xf numFmtId="0" fontId="39" fillId="0" borderId="0" xfId="0" applyFont="1" applyFill="1" applyAlignment="1">
      <alignment horizontal="left" vertical="top" wrapText="1"/>
    </xf>
    <xf numFmtId="0" fontId="39" fillId="0" borderId="0" xfId="0" applyFont="1" applyFill="1" applyAlignment="1">
      <alignment vertical="center" wrapText="1"/>
    </xf>
    <xf numFmtId="0" fontId="39" fillId="0" borderId="0" xfId="0" applyFont="1" applyFill="1" applyAlignment="1">
      <alignment horizontal="center" vertical="center"/>
    </xf>
    <xf numFmtId="0" fontId="39" fillId="0" borderId="0" xfId="0" applyFont="1" applyFill="1" applyAlignment="1">
      <alignment horizontal="left" vertical="center" wrapText="1" shrinkToFit="1"/>
    </xf>
    <xf numFmtId="0" fontId="39" fillId="0" borderId="0" xfId="0" applyFont="1" applyFill="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1"/>
    <cellStyle name="標準_勤務表（作成中）_01訪問介護 2" xfId="42"/>
    <cellStyle name="標準_別添3"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54</xdr:row>
      <xdr:rowOff>104775</xdr:rowOff>
    </xdr:from>
    <xdr:to>
      <xdr:col>19</xdr:col>
      <xdr:colOff>0</xdr:colOff>
      <xdr:row>54</xdr:row>
      <xdr:rowOff>219075</xdr:rowOff>
    </xdr:to>
    <xdr:sp macro="" textlink="">
      <xdr:nvSpPr>
        <xdr:cNvPr id="1060" name="Text Box 1">
          <a:extLst>
            <a:ext uri="{FF2B5EF4-FFF2-40B4-BE49-F238E27FC236}">
              <a16:creationId xmlns="" xmlns:a16="http://schemas.microsoft.com/office/drawing/2014/main" id="{00000000-0008-0000-0300-000024040000}"/>
            </a:ext>
          </a:extLst>
        </xdr:cNvPr>
        <xdr:cNvSpPr txBox="1">
          <a:spLocks noChangeArrowheads="1"/>
        </xdr:cNvSpPr>
      </xdr:nvSpPr>
      <xdr:spPr bwMode="auto">
        <a:xfrm>
          <a:off x="3438525" y="10201275"/>
          <a:ext cx="2143125"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9525</xdr:colOff>
      <xdr:row>55</xdr:row>
      <xdr:rowOff>66675</xdr:rowOff>
    </xdr:from>
    <xdr:to>
      <xdr:col>17</xdr:col>
      <xdr:colOff>19050</xdr:colOff>
      <xdr:row>55</xdr:row>
      <xdr:rowOff>190500</xdr:rowOff>
    </xdr:to>
    <xdr:sp macro="" textlink="">
      <xdr:nvSpPr>
        <xdr:cNvPr id="1061" name="Text Box 2">
          <a:extLst>
            <a:ext uri="{FF2B5EF4-FFF2-40B4-BE49-F238E27FC236}">
              <a16:creationId xmlns="" xmlns:a16="http://schemas.microsoft.com/office/drawing/2014/main" id="{00000000-0008-0000-0300-000025040000}"/>
            </a:ext>
          </a:extLst>
        </xdr:cNvPr>
        <xdr:cNvSpPr txBox="1">
          <a:spLocks noChangeArrowheads="1"/>
        </xdr:cNvSpPr>
      </xdr:nvSpPr>
      <xdr:spPr bwMode="auto">
        <a:xfrm>
          <a:off x="2971800" y="10458450"/>
          <a:ext cx="21526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228600</xdr:colOff>
      <xdr:row>56</xdr:row>
      <xdr:rowOff>85725</xdr:rowOff>
    </xdr:from>
    <xdr:to>
      <xdr:col>25</xdr:col>
      <xdr:colOff>0</xdr:colOff>
      <xdr:row>56</xdr:row>
      <xdr:rowOff>209550</xdr:rowOff>
    </xdr:to>
    <xdr:sp macro="" textlink="">
      <xdr:nvSpPr>
        <xdr:cNvPr id="1062" name="Text Box 3">
          <a:extLst>
            <a:ext uri="{FF2B5EF4-FFF2-40B4-BE49-F238E27FC236}">
              <a16:creationId xmlns="" xmlns:a16="http://schemas.microsoft.com/office/drawing/2014/main" id="{00000000-0008-0000-0300-000026040000}"/>
            </a:ext>
          </a:extLst>
        </xdr:cNvPr>
        <xdr:cNvSpPr txBox="1">
          <a:spLocks noChangeArrowheads="1"/>
        </xdr:cNvSpPr>
      </xdr:nvSpPr>
      <xdr:spPr bwMode="auto">
        <a:xfrm>
          <a:off x="4619625" y="10753725"/>
          <a:ext cx="23907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9525</xdr:colOff>
      <xdr:row>57</xdr:row>
      <xdr:rowOff>104775</xdr:rowOff>
    </xdr:from>
    <xdr:to>
      <xdr:col>10</xdr:col>
      <xdr:colOff>9525</xdr:colOff>
      <xdr:row>57</xdr:row>
      <xdr:rowOff>209550</xdr:rowOff>
    </xdr:to>
    <xdr:sp macro="" textlink="">
      <xdr:nvSpPr>
        <xdr:cNvPr id="1063" name="Text Box 4">
          <a:extLst>
            <a:ext uri="{FF2B5EF4-FFF2-40B4-BE49-F238E27FC236}">
              <a16:creationId xmlns="" xmlns:a16="http://schemas.microsoft.com/office/drawing/2014/main" id="{00000000-0008-0000-0300-000027040000}"/>
            </a:ext>
          </a:extLst>
        </xdr:cNvPr>
        <xdr:cNvSpPr txBox="1">
          <a:spLocks noChangeArrowheads="1"/>
        </xdr:cNvSpPr>
      </xdr:nvSpPr>
      <xdr:spPr bwMode="auto">
        <a:xfrm>
          <a:off x="2733675" y="11077575"/>
          <a:ext cx="7143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57</xdr:row>
      <xdr:rowOff>104775</xdr:rowOff>
    </xdr:from>
    <xdr:to>
      <xdr:col>33</xdr:col>
      <xdr:colOff>0</xdr:colOff>
      <xdr:row>57</xdr:row>
      <xdr:rowOff>209550</xdr:rowOff>
    </xdr:to>
    <xdr:sp macro="" textlink="">
      <xdr:nvSpPr>
        <xdr:cNvPr id="1064" name="Text Box 5">
          <a:extLst>
            <a:ext uri="{FF2B5EF4-FFF2-40B4-BE49-F238E27FC236}">
              <a16:creationId xmlns="" xmlns:a16="http://schemas.microsoft.com/office/drawing/2014/main" id="{00000000-0008-0000-0300-000028040000}"/>
            </a:ext>
          </a:extLst>
        </xdr:cNvPr>
        <xdr:cNvSpPr txBox="1">
          <a:spLocks noChangeArrowheads="1"/>
        </xdr:cNvSpPr>
      </xdr:nvSpPr>
      <xdr:spPr bwMode="auto">
        <a:xfrm>
          <a:off x="6534150" y="11077575"/>
          <a:ext cx="23812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9525</xdr:colOff>
      <xdr:row>58</xdr:row>
      <xdr:rowOff>104775</xdr:rowOff>
    </xdr:from>
    <xdr:to>
      <xdr:col>7</xdr:col>
      <xdr:colOff>238125</xdr:colOff>
      <xdr:row>58</xdr:row>
      <xdr:rowOff>200025</xdr:rowOff>
    </xdr:to>
    <xdr:sp macro="" textlink="">
      <xdr:nvSpPr>
        <xdr:cNvPr id="1065" name="Text Box 6">
          <a:extLst>
            <a:ext uri="{FF2B5EF4-FFF2-40B4-BE49-F238E27FC236}">
              <a16:creationId xmlns="" xmlns:a16="http://schemas.microsoft.com/office/drawing/2014/main" id="{00000000-0008-0000-0300-000029040000}"/>
            </a:ext>
          </a:extLst>
        </xdr:cNvPr>
        <xdr:cNvSpPr txBox="1">
          <a:spLocks noChangeArrowheads="1"/>
        </xdr:cNvSpPr>
      </xdr:nvSpPr>
      <xdr:spPr bwMode="auto">
        <a:xfrm>
          <a:off x="2733675" y="11382375"/>
          <a:ext cx="228600"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9525</xdr:colOff>
      <xdr:row>58</xdr:row>
      <xdr:rowOff>114300</xdr:rowOff>
    </xdr:from>
    <xdr:to>
      <xdr:col>33</xdr:col>
      <xdr:colOff>9525</xdr:colOff>
      <xdr:row>58</xdr:row>
      <xdr:rowOff>228600</xdr:rowOff>
    </xdr:to>
    <xdr:sp macro="" textlink="">
      <xdr:nvSpPr>
        <xdr:cNvPr id="1066" name="Text Box 7">
          <a:extLst>
            <a:ext uri="{FF2B5EF4-FFF2-40B4-BE49-F238E27FC236}">
              <a16:creationId xmlns="" xmlns:a16="http://schemas.microsoft.com/office/drawing/2014/main" id="{00000000-0008-0000-0300-00002A040000}"/>
            </a:ext>
          </a:extLst>
        </xdr:cNvPr>
        <xdr:cNvSpPr txBox="1">
          <a:spLocks noChangeArrowheads="1"/>
        </xdr:cNvSpPr>
      </xdr:nvSpPr>
      <xdr:spPr bwMode="auto">
        <a:xfrm>
          <a:off x="6543675" y="11391900"/>
          <a:ext cx="238125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S31"/>
  <sheetViews>
    <sheetView tabSelected="1" view="pageBreakPreview" zoomScale="85" zoomScaleNormal="75" workbookViewId="0">
      <selection sqref="A1:C1"/>
    </sheetView>
  </sheetViews>
  <sheetFormatPr defaultRowHeight="13.5" x14ac:dyDescent="0.15"/>
  <cols>
    <col min="1" max="3" width="9" style="3"/>
    <col min="4" max="16" width="4.625" style="3" customWidth="1"/>
    <col min="17" max="16384" width="9" style="3"/>
  </cols>
  <sheetData>
    <row r="1" spans="1:19" s="5" customFormat="1" ht="24.95" customHeight="1" x14ac:dyDescent="0.15">
      <c r="A1" s="300"/>
      <c r="B1" s="300"/>
      <c r="C1" s="300"/>
      <c r="D1" s="20"/>
      <c r="E1" s="20"/>
      <c r="F1" s="20"/>
      <c r="G1" s="6"/>
      <c r="H1" s="6"/>
      <c r="I1" s="6"/>
      <c r="J1" s="6"/>
      <c r="K1" s="6"/>
      <c r="L1" s="6"/>
      <c r="M1" s="6"/>
      <c r="N1" s="6"/>
      <c r="O1" s="6"/>
      <c r="P1" s="6"/>
      <c r="Q1" s="6"/>
      <c r="R1" s="6"/>
    </row>
    <row r="2" spans="1:19" s="5" customFormat="1" ht="24.95" customHeight="1" x14ac:dyDescent="0.15">
      <c r="A2" s="7"/>
      <c r="B2" s="7"/>
      <c r="C2" s="7"/>
      <c r="D2" s="7"/>
      <c r="E2" s="7"/>
      <c r="F2" s="7"/>
      <c r="G2" s="7"/>
      <c r="H2" s="7"/>
      <c r="I2" s="7"/>
      <c r="J2" s="6"/>
      <c r="K2" s="6"/>
      <c r="L2" s="6"/>
      <c r="M2" s="6"/>
      <c r="N2" s="6"/>
      <c r="O2" s="6"/>
      <c r="P2" s="6"/>
      <c r="Q2" s="6"/>
      <c r="R2" s="6"/>
    </row>
    <row r="3" spans="1:19" s="8" customFormat="1" ht="24.95" customHeight="1" x14ac:dyDescent="0.15">
      <c r="A3" s="9"/>
      <c r="B3" s="9"/>
      <c r="C3" s="9"/>
      <c r="D3" s="9"/>
      <c r="E3" s="9"/>
      <c r="F3" s="9"/>
      <c r="G3" s="9"/>
      <c r="H3" s="9"/>
      <c r="I3" s="9"/>
      <c r="J3" s="9"/>
      <c r="K3" s="9"/>
      <c r="L3" s="9"/>
      <c r="M3" s="9"/>
      <c r="N3" s="9"/>
      <c r="O3" s="9"/>
      <c r="P3" s="9"/>
      <c r="Q3" s="9"/>
      <c r="R3" s="9"/>
    </row>
    <row r="4" spans="1:19" s="8" customFormat="1" ht="24.95" customHeight="1" x14ac:dyDescent="0.15">
      <c r="A4" s="12"/>
      <c r="B4" s="12"/>
      <c r="C4" s="12"/>
      <c r="D4" s="12"/>
      <c r="E4" s="12"/>
      <c r="F4" s="12"/>
      <c r="G4" s="302" t="s">
        <v>217</v>
      </c>
      <c r="H4" s="302"/>
      <c r="I4" s="302"/>
      <c r="J4" s="302"/>
      <c r="K4" s="302"/>
      <c r="L4" s="302"/>
      <c r="M4" s="12"/>
      <c r="N4" s="12"/>
      <c r="O4" s="12"/>
      <c r="P4" s="12"/>
      <c r="Q4" s="12"/>
      <c r="R4" s="12"/>
      <c r="S4" s="12"/>
    </row>
    <row r="5" spans="1:19" s="8" customFormat="1" ht="24.95" customHeight="1" x14ac:dyDescent="0.15">
      <c r="A5" s="9"/>
      <c r="B5" s="9"/>
      <c r="C5" s="9"/>
      <c r="D5" s="9"/>
      <c r="E5" s="9"/>
      <c r="F5" s="9"/>
      <c r="G5" s="9"/>
      <c r="H5" s="9"/>
      <c r="I5" s="9"/>
      <c r="J5" s="9"/>
      <c r="K5" s="9"/>
      <c r="L5" s="9"/>
      <c r="M5" s="9"/>
      <c r="N5" s="9"/>
      <c r="O5" s="9"/>
      <c r="P5" s="9"/>
      <c r="Q5" s="9"/>
      <c r="R5" s="9"/>
    </row>
    <row r="6" spans="1:19" s="8" customFormat="1" ht="24.95" customHeight="1" x14ac:dyDescent="0.15">
      <c r="A6" s="9"/>
      <c r="B6" s="9"/>
      <c r="C6" s="9"/>
      <c r="D6" s="9"/>
      <c r="E6" s="9"/>
      <c r="F6" s="9"/>
      <c r="G6" s="9"/>
      <c r="H6" s="9"/>
      <c r="I6" s="9"/>
      <c r="J6" s="9"/>
      <c r="K6" s="9"/>
      <c r="L6" s="9"/>
      <c r="M6" s="9"/>
      <c r="N6" s="9"/>
      <c r="O6" s="9"/>
      <c r="P6" s="9"/>
      <c r="Q6" s="9"/>
      <c r="R6" s="9"/>
    </row>
    <row r="7" spans="1:19" s="8" customFormat="1" ht="24.95" customHeight="1" x14ac:dyDescent="0.15">
      <c r="A7" s="9"/>
      <c r="B7" s="9"/>
      <c r="C7" s="9"/>
      <c r="D7" s="9"/>
      <c r="E7" s="9"/>
      <c r="F7" s="9"/>
      <c r="G7" s="9"/>
      <c r="H7" s="9"/>
      <c r="I7" s="9"/>
      <c r="J7" s="9"/>
      <c r="K7" s="9"/>
      <c r="L7" s="9"/>
      <c r="M7" s="9"/>
      <c r="N7" s="9"/>
      <c r="O7" s="9"/>
      <c r="P7" s="9"/>
      <c r="Q7" s="9"/>
      <c r="R7" s="9"/>
    </row>
    <row r="8" spans="1:19" s="8" customFormat="1" ht="24.95" customHeight="1" x14ac:dyDescent="0.15">
      <c r="B8" s="308" t="s">
        <v>349</v>
      </c>
      <c r="C8" s="308"/>
      <c r="D8" s="308"/>
      <c r="E8" s="308"/>
      <c r="F8" s="308"/>
      <c r="G8" s="308"/>
      <c r="H8" s="308"/>
      <c r="I8" s="308"/>
      <c r="J8" s="308"/>
      <c r="K8" s="308"/>
      <c r="L8" s="308"/>
      <c r="M8" s="308"/>
      <c r="N8" s="308"/>
      <c r="O8" s="308"/>
      <c r="P8" s="308"/>
      <c r="Q8" s="308"/>
      <c r="R8" s="308"/>
      <c r="S8" s="12"/>
    </row>
    <row r="9" spans="1:19" s="8" customFormat="1" ht="24.95" customHeight="1" x14ac:dyDescent="0.15">
      <c r="A9" s="19"/>
      <c r="B9" s="19"/>
      <c r="C9" s="15"/>
      <c r="D9" s="15"/>
      <c r="E9" s="15"/>
      <c r="F9" s="303" t="s">
        <v>350</v>
      </c>
      <c r="G9" s="303"/>
      <c r="H9" s="303"/>
      <c r="I9" s="303"/>
      <c r="J9" s="303"/>
      <c r="K9" s="303"/>
      <c r="L9" s="303"/>
      <c r="M9" s="303"/>
      <c r="N9" s="19"/>
      <c r="O9" s="19"/>
      <c r="P9" s="15"/>
      <c r="Q9" s="15"/>
      <c r="R9" s="15"/>
      <c r="S9" s="11"/>
    </row>
    <row r="10" spans="1:19" s="8" customFormat="1" ht="24.95" customHeight="1" x14ac:dyDescent="0.15">
      <c r="A10" s="18"/>
      <c r="B10" s="18"/>
      <c r="C10" s="18"/>
      <c r="D10" s="18"/>
      <c r="E10" s="18"/>
      <c r="F10" s="18"/>
      <c r="G10" s="18"/>
      <c r="H10" s="18"/>
      <c r="I10" s="18"/>
      <c r="J10" s="18"/>
      <c r="K10" s="18"/>
      <c r="L10" s="18"/>
      <c r="M10" s="18"/>
      <c r="N10" s="18"/>
      <c r="O10" s="18"/>
      <c r="P10" s="18"/>
      <c r="Q10" s="18"/>
      <c r="R10" s="18"/>
      <c r="S10" s="11"/>
    </row>
    <row r="11" spans="1:19" s="8" customFormat="1" ht="24.95" customHeight="1" x14ac:dyDescent="0.15">
      <c r="A11" s="18"/>
      <c r="B11" s="18"/>
      <c r="C11" s="18"/>
      <c r="D11" s="304" t="s">
        <v>28</v>
      </c>
      <c r="E11" s="305"/>
      <c r="F11" s="306"/>
      <c r="G11" s="17">
        <v>0</v>
      </c>
      <c r="H11" s="17">
        <v>9</v>
      </c>
      <c r="I11" s="17"/>
      <c r="J11" s="17"/>
      <c r="K11" s="17"/>
      <c r="L11" s="17"/>
      <c r="M11" s="17"/>
      <c r="N11" s="17"/>
      <c r="O11" s="17"/>
      <c r="P11" s="16"/>
      <c r="Q11" s="11"/>
      <c r="R11" s="11"/>
      <c r="S11" s="11"/>
    </row>
    <row r="12" spans="1:19" s="8" customFormat="1" ht="24.95" customHeight="1" x14ac:dyDescent="0.15">
      <c r="A12" s="12"/>
      <c r="B12" s="12"/>
      <c r="C12" s="12"/>
      <c r="D12" s="12"/>
      <c r="E12" s="12"/>
      <c r="F12" s="12"/>
      <c r="G12" s="12"/>
      <c r="H12" s="12"/>
      <c r="I12" s="12"/>
      <c r="J12" s="12"/>
      <c r="K12" s="12"/>
      <c r="L12" s="12"/>
      <c r="M12" s="12"/>
      <c r="N12" s="12"/>
      <c r="O12" s="12"/>
      <c r="P12" s="12"/>
      <c r="Q12" s="12"/>
      <c r="R12" s="12"/>
      <c r="S12" s="11"/>
    </row>
    <row r="13" spans="1:19" s="8" customFormat="1" ht="74.25" customHeight="1" x14ac:dyDescent="0.15">
      <c r="A13" s="15"/>
      <c r="B13" s="15"/>
      <c r="C13" s="15"/>
      <c r="D13" s="301" t="s">
        <v>27</v>
      </c>
      <c r="E13" s="301"/>
      <c r="F13" s="301"/>
      <c r="G13" s="307"/>
      <c r="H13" s="307"/>
      <c r="I13" s="307"/>
      <c r="J13" s="307"/>
      <c r="K13" s="307"/>
      <c r="L13" s="307"/>
      <c r="M13" s="307"/>
      <c r="N13" s="307"/>
      <c r="O13" s="307"/>
      <c r="P13" s="307"/>
      <c r="Q13" s="15"/>
      <c r="R13" s="15"/>
      <c r="S13" s="11"/>
    </row>
    <row r="14" spans="1:19" s="8" customFormat="1" ht="24.95" customHeight="1" x14ac:dyDescent="0.15">
      <c r="A14" s="12"/>
      <c r="B14" s="12"/>
      <c r="C14" s="12"/>
      <c r="D14" s="12"/>
      <c r="E14" s="12"/>
      <c r="F14" s="12"/>
      <c r="G14" s="12"/>
      <c r="H14" s="12"/>
      <c r="I14" s="12"/>
      <c r="J14" s="12"/>
      <c r="K14" s="12"/>
      <c r="L14" s="12"/>
      <c r="M14" s="12"/>
      <c r="N14" s="12"/>
      <c r="O14" s="12"/>
      <c r="P14" s="12"/>
      <c r="Q14" s="12"/>
      <c r="R14" s="12"/>
      <c r="S14" s="11"/>
    </row>
    <row r="15" spans="1:19" s="8" customFormat="1" ht="24.95" customHeight="1" x14ac:dyDescent="0.15">
      <c r="A15" s="14" t="s">
        <v>26</v>
      </c>
      <c r="B15" s="13" t="s">
        <v>25</v>
      </c>
      <c r="D15" s="12"/>
      <c r="E15" s="12"/>
      <c r="F15" s="12"/>
      <c r="G15" s="12"/>
      <c r="H15" s="12"/>
      <c r="I15" s="12"/>
      <c r="J15" s="12"/>
      <c r="K15" s="12"/>
      <c r="L15" s="12"/>
      <c r="M15" s="12"/>
      <c r="N15" s="12"/>
      <c r="O15" s="12"/>
      <c r="P15" s="12"/>
      <c r="Q15" s="12"/>
      <c r="R15" s="12"/>
      <c r="S15" s="11"/>
    </row>
    <row r="16" spans="1:19" s="8" customFormat="1" ht="24.95" customHeight="1" x14ac:dyDescent="0.15">
      <c r="A16" s="14" t="s">
        <v>24</v>
      </c>
      <c r="B16" s="13" t="s">
        <v>23</v>
      </c>
      <c r="D16" s="12"/>
      <c r="E16" s="12"/>
      <c r="F16" s="12"/>
      <c r="G16" s="12"/>
      <c r="H16" s="12"/>
      <c r="I16" s="12"/>
      <c r="J16" s="12"/>
      <c r="K16" s="12"/>
      <c r="L16" s="12"/>
      <c r="M16" s="12"/>
      <c r="N16" s="12"/>
      <c r="O16" s="12"/>
      <c r="P16" s="12"/>
      <c r="Q16" s="12"/>
      <c r="R16" s="12"/>
      <c r="S16" s="11"/>
    </row>
    <row r="17" spans="1:19" s="8" customFormat="1" ht="24.95" customHeight="1" x14ac:dyDescent="0.15">
      <c r="A17" s="6"/>
      <c r="B17" s="6"/>
      <c r="C17" s="6"/>
      <c r="D17" s="12"/>
      <c r="E17" s="12"/>
      <c r="F17" s="12"/>
      <c r="G17" s="12"/>
      <c r="H17" s="12"/>
      <c r="I17" s="12"/>
      <c r="J17" s="12"/>
      <c r="K17" s="12"/>
      <c r="L17" s="12"/>
      <c r="M17" s="12"/>
      <c r="N17" s="12"/>
      <c r="O17" s="12"/>
      <c r="P17" s="12"/>
      <c r="Q17" s="12"/>
      <c r="R17" s="12"/>
      <c r="S17" s="11"/>
    </row>
    <row r="18" spans="1:19" s="5" customFormat="1" ht="24.95" customHeight="1" x14ac:dyDescent="0.15">
      <c r="C18" s="10"/>
      <c r="D18" s="10"/>
      <c r="E18" s="10"/>
      <c r="F18" s="10"/>
      <c r="G18" s="10"/>
      <c r="H18" s="10"/>
      <c r="I18" s="10"/>
      <c r="J18" s="10"/>
      <c r="K18" s="10"/>
      <c r="L18" s="10"/>
      <c r="M18" s="10"/>
      <c r="N18" s="10"/>
      <c r="O18" s="10"/>
      <c r="P18" s="10"/>
      <c r="Q18" s="10"/>
      <c r="R18" s="10"/>
    </row>
    <row r="19" spans="1:19" s="8" customFormat="1" ht="24.95" customHeight="1" x14ac:dyDescent="0.15">
      <c r="C19" s="9"/>
      <c r="D19" s="9"/>
      <c r="E19" s="9"/>
      <c r="F19" s="9"/>
      <c r="G19" s="9"/>
      <c r="H19" s="9"/>
      <c r="I19" s="9"/>
      <c r="J19" s="9"/>
      <c r="K19" s="9"/>
      <c r="L19" s="9"/>
      <c r="M19" s="9"/>
      <c r="N19" s="9"/>
      <c r="O19" s="9"/>
      <c r="P19" s="9"/>
      <c r="Q19" s="9"/>
      <c r="R19" s="9"/>
    </row>
    <row r="20" spans="1:19" s="5" customFormat="1" ht="24.95" customHeight="1" x14ac:dyDescent="0.15">
      <c r="A20" s="6"/>
      <c r="B20" s="6"/>
      <c r="C20" s="6"/>
      <c r="D20" s="6"/>
      <c r="E20" s="6"/>
      <c r="F20" s="7"/>
      <c r="G20" s="7"/>
      <c r="H20" s="6"/>
      <c r="I20" s="6"/>
      <c r="J20" s="6"/>
      <c r="K20" s="6"/>
      <c r="L20" s="6"/>
      <c r="M20" s="6"/>
      <c r="N20" s="6"/>
      <c r="O20" s="6"/>
      <c r="P20" s="6"/>
      <c r="Q20" s="6"/>
      <c r="R20" s="6"/>
    </row>
    <row r="21" spans="1:19" ht="24.95" customHeight="1" x14ac:dyDescent="0.15">
      <c r="A21" s="4"/>
      <c r="B21" s="4"/>
      <c r="C21" s="4"/>
      <c r="D21" s="4"/>
      <c r="E21" s="4"/>
      <c r="F21" s="4"/>
      <c r="G21" s="4"/>
      <c r="H21" s="4"/>
      <c r="I21" s="4"/>
      <c r="J21" s="4"/>
      <c r="K21" s="4"/>
      <c r="L21" s="4"/>
      <c r="M21" s="4"/>
      <c r="N21" s="4"/>
      <c r="O21" s="4"/>
      <c r="P21" s="4"/>
      <c r="Q21" s="4"/>
      <c r="R21" s="4"/>
    </row>
    <row r="22" spans="1:19" ht="24.95" customHeight="1" x14ac:dyDescent="0.15">
      <c r="A22" s="4"/>
      <c r="B22" s="4"/>
      <c r="C22" s="4"/>
      <c r="D22" s="4"/>
      <c r="E22" s="4"/>
      <c r="F22" s="4"/>
      <c r="G22" s="4"/>
      <c r="H22" s="4"/>
      <c r="I22" s="4"/>
      <c r="J22" s="4"/>
      <c r="K22" s="4"/>
      <c r="L22" s="4"/>
      <c r="M22" s="4"/>
      <c r="N22" s="4"/>
      <c r="O22" s="4"/>
      <c r="P22" s="4"/>
      <c r="Q22" s="4"/>
      <c r="R22" s="4"/>
    </row>
    <row r="23" spans="1:19" ht="24.95" customHeight="1" x14ac:dyDescent="0.15">
      <c r="A23" s="4"/>
      <c r="B23" s="4"/>
      <c r="C23" s="4"/>
      <c r="D23" s="4"/>
      <c r="E23" s="4"/>
      <c r="F23" s="4"/>
      <c r="G23" s="4"/>
      <c r="H23" s="4"/>
      <c r="I23" s="4"/>
      <c r="J23" s="4"/>
      <c r="K23" s="4"/>
      <c r="L23" s="4"/>
      <c r="M23" s="4"/>
      <c r="N23" s="4"/>
      <c r="O23" s="4"/>
      <c r="P23" s="4"/>
      <c r="Q23" s="4"/>
      <c r="R23" s="4"/>
    </row>
    <row r="24" spans="1:19" ht="24.95" customHeight="1" x14ac:dyDescent="0.15">
      <c r="A24" s="4"/>
      <c r="B24" s="4"/>
      <c r="C24" s="4"/>
      <c r="D24" s="4"/>
      <c r="E24" s="4"/>
      <c r="F24" s="4"/>
      <c r="G24" s="4"/>
      <c r="H24" s="4"/>
      <c r="I24" s="4"/>
      <c r="J24" s="4"/>
      <c r="K24" s="4"/>
      <c r="L24" s="4"/>
      <c r="M24" s="4"/>
      <c r="N24" s="4"/>
      <c r="O24" s="4"/>
      <c r="P24" s="4"/>
      <c r="Q24" s="4"/>
      <c r="R24" s="4"/>
    </row>
    <row r="25" spans="1:19" ht="24.95" customHeight="1" x14ac:dyDescent="0.15">
      <c r="A25" s="4"/>
      <c r="B25" s="4"/>
      <c r="C25" s="4"/>
      <c r="D25" s="4"/>
      <c r="E25" s="4"/>
      <c r="F25" s="4"/>
      <c r="G25" s="4"/>
      <c r="H25" s="4"/>
      <c r="I25" s="4"/>
      <c r="J25" s="4"/>
      <c r="K25" s="4"/>
      <c r="L25" s="4"/>
      <c r="M25" s="4"/>
      <c r="N25" s="4"/>
      <c r="O25" s="4"/>
      <c r="P25" s="4"/>
      <c r="Q25" s="4"/>
      <c r="R25" s="4"/>
    </row>
    <row r="26" spans="1:19" x14ac:dyDescent="0.15">
      <c r="A26" s="4"/>
      <c r="B26" s="4"/>
      <c r="C26" s="4"/>
      <c r="D26" s="4"/>
      <c r="E26" s="4"/>
      <c r="F26" s="4"/>
      <c r="G26" s="4"/>
      <c r="H26" s="4"/>
      <c r="I26" s="4"/>
      <c r="J26" s="4"/>
      <c r="K26" s="4"/>
      <c r="L26" s="4"/>
      <c r="M26" s="4"/>
      <c r="N26" s="4"/>
      <c r="O26" s="4"/>
      <c r="P26" s="4"/>
      <c r="Q26" s="4"/>
      <c r="R26" s="4"/>
    </row>
    <row r="27" spans="1:19" x14ac:dyDescent="0.15">
      <c r="A27" s="4"/>
      <c r="B27" s="4"/>
      <c r="C27" s="4"/>
      <c r="D27" s="4"/>
      <c r="E27" s="4"/>
      <c r="F27" s="4"/>
      <c r="G27" s="4"/>
      <c r="H27" s="4"/>
      <c r="I27" s="4"/>
      <c r="J27" s="4"/>
      <c r="K27" s="4"/>
      <c r="L27" s="4"/>
      <c r="M27" s="4"/>
      <c r="N27" s="4"/>
      <c r="O27" s="4"/>
      <c r="P27" s="4"/>
      <c r="Q27" s="4"/>
      <c r="R27" s="4"/>
    </row>
    <row r="28" spans="1:19" x14ac:dyDescent="0.15">
      <c r="A28" s="4"/>
      <c r="B28" s="4"/>
      <c r="C28" s="4"/>
      <c r="D28" s="4"/>
      <c r="E28" s="4"/>
      <c r="F28" s="4"/>
      <c r="G28" s="4"/>
      <c r="H28" s="4"/>
      <c r="I28" s="4"/>
      <c r="J28" s="4"/>
      <c r="K28" s="4"/>
      <c r="L28" s="4"/>
      <c r="M28" s="4"/>
      <c r="N28" s="4"/>
      <c r="O28" s="4"/>
      <c r="P28" s="4"/>
      <c r="Q28" s="4"/>
      <c r="R28" s="4"/>
    </row>
    <row r="29" spans="1:19" x14ac:dyDescent="0.15">
      <c r="A29" s="4"/>
      <c r="B29" s="4"/>
      <c r="C29" s="4"/>
      <c r="D29" s="4"/>
      <c r="E29" s="4"/>
      <c r="F29" s="4"/>
      <c r="G29" s="4"/>
      <c r="H29" s="4"/>
      <c r="I29" s="4"/>
      <c r="J29" s="4"/>
      <c r="K29" s="4"/>
      <c r="L29" s="4"/>
      <c r="M29" s="4"/>
      <c r="N29" s="4"/>
      <c r="O29" s="4"/>
      <c r="P29" s="4"/>
      <c r="Q29" s="4"/>
      <c r="R29" s="4"/>
    </row>
    <row r="30" spans="1:19" x14ac:dyDescent="0.15">
      <c r="A30" s="4"/>
      <c r="B30" s="4"/>
      <c r="C30" s="4"/>
      <c r="D30" s="4"/>
      <c r="E30" s="4"/>
      <c r="F30" s="4"/>
      <c r="G30" s="4"/>
      <c r="H30" s="4"/>
      <c r="I30" s="4"/>
      <c r="J30" s="4"/>
      <c r="K30" s="4"/>
      <c r="L30" s="4"/>
      <c r="M30" s="4"/>
      <c r="N30" s="4"/>
      <c r="O30" s="4"/>
      <c r="P30" s="4"/>
      <c r="Q30" s="4"/>
      <c r="R30" s="4"/>
    </row>
    <row r="31" spans="1:19" x14ac:dyDescent="0.15">
      <c r="A31" s="4"/>
      <c r="B31" s="4"/>
      <c r="C31" s="4"/>
      <c r="D31" s="4"/>
      <c r="E31" s="4"/>
      <c r="F31" s="4"/>
      <c r="G31" s="4"/>
      <c r="H31" s="4"/>
      <c r="I31" s="4"/>
      <c r="J31" s="4"/>
      <c r="K31" s="4"/>
      <c r="L31" s="4"/>
      <c r="M31" s="4"/>
      <c r="N31" s="4"/>
      <c r="O31" s="4"/>
      <c r="P31" s="4"/>
      <c r="Q31" s="4"/>
      <c r="R31" s="4"/>
    </row>
  </sheetData>
  <mergeCells count="7">
    <mergeCell ref="A1:C1"/>
    <mergeCell ref="D13:F13"/>
    <mergeCell ref="G4:L4"/>
    <mergeCell ref="F9:M9"/>
    <mergeCell ref="D11:F11"/>
    <mergeCell ref="G13:P13"/>
    <mergeCell ref="B8:R8"/>
  </mergeCells>
  <phoneticPr fontId="2"/>
  <printOptions horizontalCentered="1" verticalCentered="1"/>
  <pageMargins left="0" right="0" top="0.78740157480314965" bottom="0.39370078740157483" header="0.51181102362204722" footer="0.51181102362204722"/>
  <pageSetup paperSize="9" orientation="landscape" r:id="rId1"/>
  <headerFooter alignWithMargins="0">
    <oddHeader>&amp;L様式第１９号&amp;R&amp;"ＭＳ ゴシック,標準"&amp;14宇都宮市</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94"/>
  <sheetViews>
    <sheetView showZeros="0" view="pageBreakPreview" zoomScale="85" zoomScaleNormal="75" zoomScaleSheetLayoutView="75" workbookViewId="0">
      <selection activeCell="M97" sqref="M97"/>
    </sheetView>
  </sheetViews>
  <sheetFormatPr defaultRowHeight="23.25" customHeight="1" x14ac:dyDescent="0.15"/>
  <cols>
    <col min="1" max="1" width="3.625" style="21" customWidth="1"/>
    <col min="2" max="2" width="4.625" style="22" customWidth="1"/>
    <col min="3" max="3" width="5.625" style="21" customWidth="1"/>
    <col min="4" max="5" width="5.625" style="22" customWidth="1"/>
    <col min="6" max="6" width="6.125" style="22" customWidth="1"/>
    <col min="7" max="14" width="5.625" style="22" customWidth="1"/>
    <col min="15" max="29" width="5.625" style="21" customWidth="1"/>
    <col min="30" max="16384" width="9" style="21"/>
  </cols>
  <sheetData>
    <row r="1" spans="1:25" s="26" customFormat="1" ht="23.25" customHeight="1" x14ac:dyDescent="0.15">
      <c r="A1" s="49" t="s">
        <v>146</v>
      </c>
      <c r="B1" s="22"/>
      <c r="D1" s="22"/>
      <c r="E1" s="22"/>
      <c r="F1" s="22"/>
      <c r="G1" s="22"/>
      <c r="H1" s="22"/>
      <c r="I1" s="22"/>
      <c r="J1" s="22"/>
      <c r="K1" s="22"/>
      <c r="L1" s="22"/>
      <c r="M1" s="22"/>
      <c r="N1" s="22"/>
    </row>
    <row r="2" spans="1:25" s="26" customFormat="1" ht="23.25" customHeight="1" x14ac:dyDescent="0.15">
      <c r="A2" s="23"/>
      <c r="B2" s="53" t="s">
        <v>145</v>
      </c>
      <c r="C2" s="23"/>
      <c r="D2" s="22"/>
      <c r="E2" s="22"/>
      <c r="F2" s="22"/>
      <c r="G2" s="22"/>
      <c r="H2" s="22"/>
      <c r="I2" s="22"/>
      <c r="J2" s="22"/>
      <c r="K2" s="22"/>
      <c r="L2" s="32"/>
      <c r="M2" s="32"/>
      <c r="N2" s="22"/>
      <c r="O2" s="23"/>
      <c r="P2" s="23"/>
      <c r="Q2" s="23"/>
      <c r="R2" s="23"/>
      <c r="U2" s="419" t="s">
        <v>214</v>
      </c>
      <c r="V2" s="419"/>
      <c r="W2" s="419"/>
      <c r="X2" s="419"/>
      <c r="Y2" s="419"/>
    </row>
    <row r="3" spans="1:25" s="26" customFormat="1" ht="23.1" customHeight="1" x14ac:dyDescent="0.15">
      <c r="A3" s="427"/>
      <c r="B3" s="424" t="s">
        <v>144</v>
      </c>
      <c r="C3" s="389" t="s">
        <v>143</v>
      </c>
      <c r="D3" s="390"/>
      <c r="E3" s="390"/>
      <c r="F3" s="391"/>
      <c r="G3" s="392"/>
      <c r="H3" s="370"/>
      <c r="I3" s="370"/>
      <c r="J3" s="370"/>
      <c r="K3" s="370"/>
      <c r="L3" s="370"/>
      <c r="M3" s="370"/>
      <c r="N3" s="370"/>
      <c r="O3" s="370"/>
      <c r="P3" s="370"/>
      <c r="Q3" s="370"/>
      <c r="R3" s="370"/>
      <c r="S3" s="370"/>
      <c r="T3" s="370"/>
      <c r="U3" s="370"/>
      <c r="V3" s="370"/>
      <c r="W3" s="370"/>
      <c r="X3" s="370"/>
      <c r="Y3" s="371"/>
    </row>
    <row r="4" spans="1:25" s="26" customFormat="1" ht="23.1" customHeight="1" x14ac:dyDescent="0.15">
      <c r="A4" s="427"/>
      <c r="B4" s="425"/>
      <c r="C4" s="362" t="s">
        <v>142</v>
      </c>
      <c r="D4" s="363"/>
      <c r="E4" s="363"/>
      <c r="F4" s="364"/>
      <c r="G4" s="368" t="s">
        <v>98</v>
      </c>
      <c r="H4" s="369"/>
      <c r="I4" s="369"/>
      <c r="J4" s="370"/>
      <c r="K4" s="370"/>
      <c r="L4" s="370"/>
      <c r="M4" s="370"/>
      <c r="N4" s="370"/>
      <c r="O4" s="370"/>
      <c r="P4" s="370"/>
      <c r="Q4" s="370"/>
      <c r="R4" s="370"/>
      <c r="S4" s="370"/>
      <c r="T4" s="370"/>
      <c r="U4" s="370"/>
      <c r="V4" s="370"/>
      <c r="W4" s="370"/>
      <c r="X4" s="370"/>
      <c r="Y4" s="371"/>
    </row>
    <row r="5" spans="1:25" s="26" customFormat="1" ht="23.1" customHeight="1" x14ac:dyDescent="0.15">
      <c r="A5" s="427"/>
      <c r="B5" s="425"/>
      <c r="C5" s="365" t="s">
        <v>141</v>
      </c>
      <c r="D5" s="366"/>
      <c r="E5" s="366"/>
      <c r="F5" s="367"/>
      <c r="G5" s="372"/>
      <c r="H5" s="345"/>
      <c r="I5" s="345"/>
      <c r="J5" s="345"/>
      <c r="K5" s="345"/>
      <c r="L5" s="345"/>
      <c r="M5" s="345"/>
      <c r="N5" s="345"/>
      <c r="O5" s="345"/>
      <c r="P5" s="345"/>
      <c r="Q5" s="345"/>
      <c r="R5" s="345"/>
      <c r="S5" s="345"/>
      <c r="T5" s="345"/>
      <c r="U5" s="345"/>
      <c r="V5" s="345"/>
      <c r="W5" s="345"/>
      <c r="X5" s="345"/>
      <c r="Y5" s="346"/>
    </row>
    <row r="6" spans="1:25" s="26" customFormat="1" ht="23.1" customHeight="1" x14ac:dyDescent="0.15">
      <c r="A6" s="427"/>
      <c r="B6" s="425"/>
      <c r="C6" s="365" t="s">
        <v>140</v>
      </c>
      <c r="D6" s="366"/>
      <c r="E6" s="366"/>
      <c r="F6" s="367"/>
      <c r="G6" s="334"/>
      <c r="H6" s="335"/>
      <c r="I6" s="335"/>
      <c r="J6" s="335"/>
      <c r="K6" s="335"/>
      <c r="L6" s="335"/>
      <c r="M6" s="335"/>
      <c r="N6" s="335"/>
      <c r="O6" s="335"/>
      <c r="P6" s="335"/>
      <c r="Q6" s="335"/>
      <c r="R6" s="335"/>
      <c r="S6" s="335"/>
      <c r="T6" s="335"/>
      <c r="U6" s="335"/>
      <c r="V6" s="335"/>
      <c r="W6" s="335"/>
      <c r="X6" s="335"/>
      <c r="Y6" s="336"/>
    </row>
    <row r="7" spans="1:25" s="26" customFormat="1" ht="23.1" customHeight="1" x14ac:dyDescent="0.15">
      <c r="A7" s="427"/>
      <c r="B7" s="425"/>
      <c r="C7" s="428" t="s">
        <v>139</v>
      </c>
      <c r="D7" s="366"/>
      <c r="E7" s="366"/>
      <c r="F7" s="367"/>
      <c r="G7" s="394" t="s">
        <v>138</v>
      </c>
      <c r="H7" s="395"/>
      <c r="I7" s="395"/>
      <c r="J7" s="396"/>
      <c r="K7" s="335"/>
      <c r="L7" s="335"/>
      <c r="M7" s="335"/>
      <c r="N7" s="335"/>
      <c r="O7" s="335"/>
      <c r="P7" s="336"/>
      <c r="Q7" s="394" t="s">
        <v>137</v>
      </c>
      <c r="R7" s="395"/>
      <c r="S7" s="395"/>
      <c r="T7" s="396"/>
      <c r="U7" s="328" t="s">
        <v>215</v>
      </c>
      <c r="V7" s="328"/>
      <c r="W7" s="328"/>
      <c r="X7" s="328"/>
      <c r="Y7" s="329"/>
    </row>
    <row r="8" spans="1:25" s="26" customFormat="1" ht="23.1" customHeight="1" x14ac:dyDescent="0.15">
      <c r="A8" s="427"/>
      <c r="B8" s="425"/>
      <c r="C8" s="374" t="s">
        <v>136</v>
      </c>
      <c r="D8" s="375"/>
      <c r="E8" s="375"/>
      <c r="F8" s="376"/>
      <c r="G8" s="340" t="s">
        <v>135</v>
      </c>
      <c r="H8" s="380"/>
      <c r="I8" s="380"/>
      <c r="J8" s="381"/>
      <c r="K8" s="370"/>
      <c r="L8" s="370"/>
      <c r="M8" s="371"/>
      <c r="N8" s="382" t="s">
        <v>129</v>
      </c>
      <c r="O8" s="333"/>
      <c r="P8" s="383"/>
      <c r="Q8" s="384"/>
      <c r="R8" s="384"/>
      <c r="S8" s="385"/>
      <c r="T8" s="386" t="s">
        <v>134</v>
      </c>
      <c r="U8" s="387"/>
      <c r="V8" s="388"/>
      <c r="W8" s="393"/>
      <c r="X8" s="318"/>
      <c r="Y8" s="319"/>
    </row>
    <row r="9" spans="1:25" s="26" customFormat="1" ht="23.1" customHeight="1" x14ac:dyDescent="0.15">
      <c r="A9" s="427"/>
      <c r="B9" s="425"/>
      <c r="C9" s="377"/>
      <c r="D9" s="378"/>
      <c r="E9" s="378"/>
      <c r="F9" s="379"/>
      <c r="G9" s="347" t="s">
        <v>133</v>
      </c>
      <c r="H9" s="348"/>
      <c r="I9" s="348"/>
      <c r="J9" s="350"/>
      <c r="K9" s="351"/>
      <c r="L9" s="351"/>
      <c r="M9" s="352"/>
      <c r="N9" s="353" t="s">
        <v>126</v>
      </c>
      <c r="O9" s="373"/>
      <c r="P9" s="355"/>
      <c r="Q9" s="356"/>
      <c r="R9" s="356"/>
      <c r="S9" s="357"/>
      <c r="T9" s="358" t="s">
        <v>132</v>
      </c>
      <c r="U9" s="359"/>
      <c r="V9" s="360"/>
      <c r="W9" s="361"/>
      <c r="X9" s="321"/>
      <c r="Y9" s="322"/>
    </row>
    <row r="10" spans="1:25" s="26" customFormat="1" ht="23.1" customHeight="1" x14ac:dyDescent="0.15">
      <c r="A10" s="427"/>
      <c r="B10" s="425"/>
      <c r="C10" s="377"/>
      <c r="D10" s="378"/>
      <c r="E10" s="378"/>
      <c r="F10" s="379"/>
      <c r="G10" s="347" t="s">
        <v>111</v>
      </c>
      <c r="H10" s="348"/>
      <c r="I10" s="349"/>
      <c r="J10" s="350"/>
      <c r="K10" s="351"/>
      <c r="L10" s="351"/>
      <c r="M10" s="352"/>
      <c r="N10" s="353" t="s">
        <v>110</v>
      </c>
      <c r="O10" s="354"/>
      <c r="P10" s="355"/>
      <c r="Q10" s="356"/>
      <c r="R10" s="356"/>
      <c r="S10" s="357"/>
      <c r="T10" s="358" t="s">
        <v>131</v>
      </c>
      <c r="U10" s="359"/>
      <c r="V10" s="360"/>
      <c r="W10" s="361"/>
      <c r="X10" s="321"/>
      <c r="Y10" s="322"/>
    </row>
    <row r="11" spans="1:25" s="26" customFormat="1" ht="23.1" customHeight="1" x14ac:dyDescent="0.15">
      <c r="A11" s="427"/>
      <c r="B11" s="425"/>
      <c r="C11" s="377"/>
      <c r="D11" s="378"/>
      <c r="E11" s="378"/>
      <c r="F11" s="379"/>
      <c r="G11" s="347" t="s">
        <v>130</v>
      </c>
      <c r="H11" s="348"/>
      <c r="I11" s="349"/>
      <c r="J11" s="350"/>
      <c r="K11" s="351"/>
      <c r="L11" s="351"/>
      <c r="M11" s="352"/>
      <c r="N11" s="353" t="s">
        <v>129</v>
      </c>
      <c r="O11" s="354"/>
      <c r="P11" s="355"/>
      <c r="Q11" s="356"/>
      <c r="R11" s="356"/>
      <c r="S11" s="357"/>
      <c r="T11" s="358" t="s">
        <v>128</v>
      </c>
      <c r="U11" s="359"/>
      <c r="V11" s="360"/>
      <c r="W11" s="361"/>
      <c r="X11" s="321"/>
      <c r="Y11" s="322"/>
    </row>
    <row r="12" spans="1:25" s="26" customFormat="1" ht="23.1" customHeight="1" x14ac:dyDescent="0.15">
      <c r="A12" s="427"/>
      <c r="B12" s="425"/>
      <c r="C12" s="377"/>
      <c r="D12" s="378"/>
      <c r="E12" s="378"/>
      <c r="F12" s="379"/>
      <c r="G12" s="347" t="s">
        <v>127</v>
      </c>
      <c r="H12" s="348"/>
      <c r="I12" s="349"/>
      <c r="J12" s="350"/>
      <c r="K12" s="351"/>
      <c r="L12" s="351"/>
      <c r="M12" s="352"/>
      <c r="N12" s="353" t="s">
        <v>126</v>
      </c>
      <c r="O12" s="354"/>
      <c r="P12" s="355"/>
      <c r="Q12" s="356"/>
      <c r="R12" s="356"/>
      <c r="S12" s="357"/>
      <c r="T12" s="358" t="s">
        <v>125</v>
      </c>
      <c r="U12" s="359"/>
      <c r="V12" s="360"/>
      <c r="W12" s="361"/>
      <c r="X12" s="321"/>
      <c r="Y12" s="322"/>
    </row>
    <row r="13" spans="1:25" s="26" customFormat="1" ht="23.1" customHeight="1" x14ac:dyDescent="0.15">
      <c r="A13" s="427"/>
      <c r="B13" s="58"/>
      <c r="C13" s="337" t="s">
        <v>124</v>
      </c>
      <c r="D13" s="338"/>
      <c r="E13" s="338"/>
      <c r="F13" s="339"/>
      <c r="G13" s="334"/>
      <c r="H13" s="335"/>
      <c r="I13" s="335"/>
      <c r="J13" s="335"/>
      <c r="K13" s="335"/>
      <c r="L13" s="335"/>
      <c r="M13" s="335"/>
      <c r="N13" s="335"/>
      <c r="O13" s="335"/>
      <c r="P13" s="335"/>
      <c r="Q13" s="335"/>
      <c r="R13" s="335"/>
      <c r="S13" s="335"/>
      <c r="T13" s="335"/>
      <c r="U13" s="335"/>
      <c r="V13" s="335"/>
      <c r="W13" s="335"/>
      <c r="X13" s="335"/>
      <c r="Y13" s="336"/>
    </row>
    <row r="14" spans="1:25" s="26" customFormat="1" ht="22.5" customHeight="1" x14ac:dyDescent="0.15">
      <c r="A14" s="427"/>
      <c r="B14" s="424" t="s">
        <v>123</v>
      </c>
      <c r="C14" s="362" t="s">
        <v>122</v>
      </c>
      <c r="D14" s="363"/>
      <c r="E14" s="363"/>
      <c r="F14" s="364"/>
      <c r="G14" s="368" t="s">
        <v>98</v>
      </c>
      <c r="H14" s="369"/>
      <c r="I14" s="369"/>
      <c r="J14" s="370"/>
      <c r="K14" s="370"/>
      <c r="L14" s="370"/>
      <c r="M14" s="370"/>
      <c r="N14" s="370"/>
      <c r="O14" s="370"/>
      <c r="P14" s="370"/>
      <c r="Q14" s="370"/>
      <c r="R14" s="370"/>
      <c r="S14" s="370"/>
      <c r="T14" s="370"/>
      <c r="U14" s="370"/>
      <c r="V14" s="370"/>
      <c r="W14" s="370"/>
      <c r="X14" s="370"/>
      <c r="Y14" s="371"/>
    </row>
    <row r="15" spans="1:25" s="26" customFormat="1" ht="22.5" customHeight="1" x14ac:dyDescent="0.15">
      <c r="A15" s="427"/>
      <c r="B15" s="425"/>
      <c r="C15" s="365"/>
      <c r="D15" s="366"/>
      <c r="E15" s="366"/>
      <c r="F15" s="367"/>
      <c r="G15" s="372"/>
      <c r="H15" s="345"/>
      <c r="I15" s="345"/>
      <c r="J15" s="345"/>
      <c r="K15" s="345"/>
      <c r="L15" s="345"/>
      <c r="M15" s="345"/>
      <c r="N15" s="345"/>
      <c r="O15" s="345"/>
      <c r="P15" s="345"/>
      <c r="Q15" s="345"/>
      <c r="R15" s="345"/>
      <c r="S15" s="345"/>
      <c r="T15" s="345"/>
      <c r="U15" s="345"/>
      <c r="V15" s="345"/>
      <c r="W15" s="345"/>
      <c r="X15" s="345"/>
      <c r="Y15" s="346"/>
    </row>
    <row r="16" spans="1:25" s="26" customFormat="1" ht="22.5" customHeight="1" x14ac:dyDescent="0.15">
      <c r="A16" s="427"/>
      <c r="B16" s="425"/>
      <c r="C16" s="326" t="s">
        <v>121</v>
      </c>
      <c r="D16" s="326"/>
      <c r="E16" s="326"/>
      <c r="F16" s="326"/>
      <c r="G16" s="327" t="s">
        <v>120</v>
      </c>
      <c r="H16" s="328"/>
      <c r="I16" s="328"/>
      <c r="J16" s="328"/>
      <c r="K16" s="328"/>
      <c r="L16" s="327" t="s">
        <v>119</v>
      </c>
      <c r="M16" s="328"/>
      <c r="N16" s="329"/>
      <c r="O16" s="328"/>
      <c r="P16" s="328"/>
      <c r="Q16" s="328"/>
      <c r="R16" s="50" t="s">
        <v>118</v>
      </c>
      <c r="S16" s="327" t="s">
        <v>117</v>
      </c>
      <c r="T16" s="328"/>
      <c r="U16" s="329"/>
      <c r="V16" s="328"/>
      <c r="W16" s="328"/>
      <c r="X16" s="328"/>
      <c r="Y16" s="329"/>
    </row>
    <row r="17" spans="1:27" s="26" customFormat="1" ht="23.25" customHeight="1" x14ac:dyDescent="0.15">
      <c r="A17" s="427"/>
      <c r="B17" s="425"/>
      <c r="C17" s="374" t="s">
        <v>116</v>
      </c>
      <c r="D17" s="375"/>
      <c r="E17" s="375"/>
      <c r="F17" s="376"/>
      <c r="G17" s="340" t="s">
        <v>115</v>
      </c>
      <c r="H17" s="380"/>
      <c r="I17" s="380"/>
      <c r="J17" s="381"/>
      <c r="K17" s="370"/>
      <c r="L17" s="370"/>
      <c r="M17" s="370"/>
      <c r="N17" s="370"/>
      <c r="O17" s="370"/>
      <c r="P17" s="371"/>
      <c r="Q17" s="333" t="s">
        <v>114</v>
      </c>
      <c r="R17" s="333"/>
      <c r="S17" s="333"/>
      <c r="T17" s="393"/>
      <c r="U17" s="318"/>
      <c r="V17" s="318"/>
      <c r="W17" s="318"/>
      <c r="X17" s="318"/>
      <c r="Y17" s="319"/>
    </row>
    <row r="18" spans="1:27" s="26" customFormat="1" ht="23.25" customHeight="1" x14ac:dyDescent="0.15">
      <c r="A18" s="427"/>
      <c r="B18" s="425"/>
      <c r="C18" s="377"/>
      <c r="D18" s="378"/>
      <c r="E18" s="378"/>
      <c r="F18" s="379"/>
      <c r="G18" s="347" t="s">
        <v>113</v>
      </c>
      <c r="H18" s="348"/>
      <c r="I18" s="348"/>
      <c r="J18" s="350"/>
      <c r="K18" s="351"/>
      <c r="L18" s="351"/>
      <c r="M18" s="351"/>
      <c r="N18" s="351"/>
      <c r="O18" s="351"/>
      <c r="P18" s="352"/>
      <c r="Q18" s="373" t="s">
        <v>112</v>
      </c>
      <c r="R18" s="373"/>
      <c r="S18" s="373"/>
      <c r="T18" s="361"/>
      <c r="U18" s="321"/>
      <c r="V18" s="321"/>
      <c r="W18" s="321"/>
      <c r="X18" s="321"/>
      <c r="Y18" s="322"/>
    </row>
    <row r="19" spans="1:27" s="26" customFormat="1" ht="23.25" customHeight="1" x14ac:dyDescent="0.15">
      <c r="A19" s="427"/>
      <c r="B19" s="426"/>
      <c r="C19" s="428"/>
      <c r="D19" s="429"/>
      <c r="E19" s="429"/>
      <c r="F19" s="430"/>
      <c r="G19" s="398" t="s">
        <v>111</v>
      </c>
      <c r="H19" s="399"/>
      <c r="I19" s="399"/>
      <c r="J19" s="344"/>
      <c r="K19" s="345"/>
      <c r="L19" s="345"/>
      <c r="M19" s="345"/>
      <c r="N19" s="345"/>
      <c r="O19" s="345"/>
      <c r="P19" s="346"/>
      <c r="Q19" s="421" t="s">
        <v>110</v>
      </c>
      <c r="R19" s="421"/>
      <c r="S19" s="421"/>
      <c r="T19" s="420"/>
      <c r="U19" s="311"/>
      <c r="V19" s="311"/>
      <c r="W19" s="311"/>
      <c r="X19" s="311"/>
      <c r="Y19" s="313"/>
    </row>
    <row r="20" spans="1:27" s="26" customFormat="1" ht="8.25" customHeight="1" x14ac:dyDescent="0.15">
      <c r="A20" s="57"/>
      <c r="B20" s="56"/>
      <c r="C20" s="56"/>
      <c r="D20" s="56"/>
      <c r="E20" s="56"/>
      <c r="F20" s="56"/>
      <c r="G20" s="56"/>
      <c r="H20" s="56"/>
      <c r="I20" s="56"/>
      <c r="J20" s="56"/>
      <c r="K20" s="56"/>
      <c r="L20" s="56"/>
      <c r="M20" s="56"/>
      <c r="N20" s="56"/>
      <c r="O20" s="56"/>
      <c r="P20" s="56"/>
      <c r="Q20" s="55"/>
      <c r="R20" s="55"/>
      <c r="S20" s="55"/>
      <c r="T20" s="54"/>
      <c r="U20" s="54"/>
      <c r="V20" s="54"/>
      <c r="W20" s="54"/>
      <c r="X20" s="54"/>
      <c r="Y20" s="54"/>
    </row>
    <row r="21" spans="1:27" s="26" customFormat="1" ht="23.25" customHeight="1" x14ac:dyDescent="0.15">
      <c r="B21" s="22"/>
      <c r="C21" s="23" t="s">
        <v>262</v>
      </c>
      <c r="D21" s="22"/>
      <c r="E21" s="22"/>
      <c r="F21" s="22"/>
      <c r="G21" s="22"/>
      <c r="H21" s="22"/>
      <c r="I21" s="22"/>
      <c r="J21" s="22"/>
      <c r="K21" s="22"/>
      <c r="L21" s="22"/>
      <c r="M21" s="22"/>
      <c r="N21" s="22"/>
      <c r="O21" s="23"/>
      <c r="P21" s="23"/>
      <c r="Q21" s="23"/>
      <c r="R21" s="23"/>
    </row>
    <row r="22" spans="1:27" s="26" customFormat="1" ht="23.25" customHeight="1" x14ac:dyDescent="0.15">
      <c r="B22" s="22"/>
      <c r="C22" s="23" t="s">
        <v>109</v>
      </c>
      <c r="D22" s="22"/>
      <c r="E22" s="22"/>
      <c r="F22" s="22"/>
      <c r="G22" s="22"/>
      <c r="H22" s="22"/>
      <c r="I22" s="22"/>
      <c r="J22" s="22"/>
      <c r="K22" s="22"/>
      <c r="L22" s="22"/>
      <c r="M22" s="22"/>
      <c r="N22" s="22"/>
      <c r="O22" s="23"/>
      <c r="P22" s="23"/>
      <c r="Q22" s="23"/>
      <c r="R22" s="23"/>
    </row>
    <row r="23" spans="1:27" s="26" customFormat="1" ht="23.25" customHeight="1" x14ac:dyDescent="0.15">
      <c r="B23" s="22"/>
      <c r="C23" s="23"/>
      <c r="D23" s="22"/>
      <c r="E23" s="22"/>
      <c r="F23" s="22"/>
      <c r="G23" s="22"/>
      <c r="H23" s="22"/>
      <c r="I23" s="22"/>
      <c r="J23" s="22"/>
      <c r="K23" s="22"/>
      <c r="L23" s="22"/>
      <c r="M23" s="22"/>
      <c r="N23" s="22"/>
      <c r="O23" s="23"/>
      <c r="P23" s="23"/>
      <c r="Q23" s="23"/>
      <c r="R23" s="23"/>
    </row>
    <row r="24" spans="1:27" s="26" customFormat="1" ht="23.25" customHeight="1" x14ac:dyDescent="0.15">
      <c r="B24" s="53" t="s">
        <v>108</v>
      </c>
      <c r="C24" s="23"/>
      <c r="D24" s="22"/>
      <c r="E24" s="22"/>
      <c r="F24" s="22"/>
      <c r="G24" s="22"/>
      <c r="H24" s="22"/>
      <c r="I24" s="22"/>
      <c r="J24" s="22"/>
      <c r="K24" s="22"/>
      <c r="L24" s="22"/>
      <c r="M24" s="22"/>
      <c r="N24" s="22"/>
      <c r="O24" s="23"/>
      <c r="P24" s="23"/>
      <c r="Q24" s="23"/>
      <c r="R24" s="23"/>
    </row>
    <row r="25" spans="1:27" s="26" customFormat="1" ht="23.25" customHeight="1" x14ac:dyDescent="0.15">
      <c r="B25" s="46"/>
      <c r="C25" s="337" t="s">
        <v>107</v>
      </c>
      <c r="D25" s="338"/>
      <c r="E25" s="338"/>
      <c r="F25" s="339"/>
      <c r="G25" s="334"/>
      <c r="H25" s="335"/>
      <c r="I25" s="335"/>
      <c r="J25" s="335"/>
      <c r="K25" s="335"/>
      <c r="L25" s="335"/>
      <c r="M25" s="335"/>
      <c r="N25" s="335"/>
      <c r="O25" s="336"/>
      <c r="P25" s="323" t="s">
        <v>100</v>
      </c>
      <c r="Q25" s="324"/>
      <c r="R25" s="325"/>
      <c r="S25" s="323"/>
      <c r="T25" s="324"/>
      <c r="U25" s="324"/>
      <c r="V25" s="324"/>
      <c r="W25" s="324"/>
      <c r="X25" s="324"/>
      <c r="Y25" s="325"/>
    </row>
    <row r="26" spans="1:27" s="26" customFormat="1" ht="23.25" customHeight="1" x14ac:dyDescent="0.15">
      <c r="B26" s="431" t="s">
        <v>106</v>
      </c>
      <c r="C26" s="362" t="s">
        <v>105</v>
      </c>
      <c r="D26" s="363"/>
      <c r="E26" s="363"/>
      <c r="F26" s="364"/>
      <c r="G26" s="368" t="s">
        <v>98</v>
      </c>
      <c r="H26" s="369"/>
      <c r="I26" s="369"/>
      <c r="J26" s="370"/>
      <c r="K26" s="370"/>
      <c r="L26" s="370"/>
      <c r="M26" s="370"/>
      <c r="N26" s="370"/>
      <c r="O26" s="370"/>
      <c r="P26" s="370"/>
      <c r="Q26" s="370"/>
      <c r="R26" s="370"/>
      <c r="S26" s="370"/>
      <c r="T26" s="370"/>
      <c r="U26" s="370"/>
      <c r="V26" s="370"/>
      <c r="W26" s="370"/>
      <c r="X26" s="370"/>
      <c r="Y26" s="371"/>
    </row>
    <row r="27" spans="1:27" ht="23.25" customHeight="1" x14ac:dyDescent="0.15">
      <c r="A27" s="26"/>
      <c r="B27" s="431"/>
      <c r="C27" s="365"/>
      <c r="D27" s="366"/>
      <c r="E27" s="366"/>
      <c r="F27" s="367"/>
      <c r="G27" s="372"/>
      <c r="H27" s="345"/>
      <c r="I27" s="345"/>
      <c r="J27" s="345"/>
      <c r="K27" s="345"/>
      <c r="L27" s="345"/>
      <c r="M27" s="345"/>
      <c r="N27" s="345"/>
      <c r="O27" s="345"/>
      <c r="P27" s="345"/>
      <c r="Q27" s="32" t="s">
        <v>97</v>
      </c>
      <c r="R27" s="51"/>
      <c r="S27" s="311"/>
      <c r="T27" s="311"/>
      <c r="U27" s="45" t="s">
        <v>104</v>
      </c>
      <c r="V27" s="32" t="s">
        <v>95</v>
      </c>
      <c r="W27" s="311"/>
      <c r="X27" s="311"/>
      <c r="Y27" s="31" t="s">
        <v>94</v>
      </c>
      <c r="Z27" s="26"/>
      <c r="AA27" s="26"/>
    </row>
    <row r="28" spans="1:27" ht="23.25" customHeight="1" x14ac:dyDescent="0.15">
      <c r="A28" s="26"/>
      <c r="B28" s="431"/>
      <c r="C28" s="401" t="s">
        <v>103</v>
      </c>
      <c r="D28" s="402"/>
      <c r="E28" s="402"/>
      <c r="F28" s="403"/>
      <c r="G28" s="334"/>
      <c r="H28" s="335"/>
      <c r="I28" s="335"/>
      <c r="J28" s="335"/>
      <c r="K28" s="335"/>
      <c r="L28" s="335"/>
      <c r="M28" s="335"/>
      <c r="N28" s="335"/>
      <c r="O28" s="335"/>
      <c r="P28" s="335"/>
      <c r="Q28" s="335"/>
      <c r="R28" s="335"/>
      <c r="S28" s="335"/>
      <c r="T28" s="335"/>
      <c r="U28" s="335"/>
      <c r="V28" s="335"/>
      <c r="W28" s="335"/>
      <c r="X28" s="335"/>
      <c r="Y28" s="336"/>
      <c r="Z28" s="26"/>
      <c r="AA28" s="26"/>
    </row>
    <row r="29" spans="1:27" ht="23.25" customHeight="1" x14ac:dyDescent="0.15">
      <c r="A29" s="26"/>
      <c r="B29" s="431"/>
      <c r="C29" s="337" t="s">
        <v>93</v>
      </c>
      <c r="D29" s="338"/>
      <c r="E29" s="338"/>
      <c r="F29" s="339"/>
      <c r="G29" s="334"/>
      <c r="H29" s="335"/>
      <c r="I29" s="335"/>
      <c r="J29" s="335"/>
      <c r="K29" s="335"/>
      <c r="L29" s="335"/>
      <c r="M29" s="335"/>
      <c r="N29" s="335"/>
      <c r="O29" s="335"/>
      <c r="P29" s="335"/>
      <c r="Q29" s="335"/>
      <c r="R29" s="335"/>
      <c r="S29" s="335"/>
      <c r="T29" s="335"/>
      <c r="U29" s="335"/>
      <c r="V29" s="335"/>
      <c r="W29" s="335"/>
      <c r="X29" s="335"/>
      <c r="Y29" s="336"/>
      <c r="Z29" s="26"/>
      <c r="AA29" s="26"/>
    </row>
    <row r="30" spans="1:27" ht="23.25" customHeight="1" x14ac:dyDescent="0.15">
      <c r="A30" s="26"/>
      <c r="B30" s="52"/>
      <c r="C30" s="337" t="s">
        <v>92</v>
      </c>
      <c r="D30" s="338"/>
      <c r="E30" s="338"/>
      <c r="F30" s="339"/>
      <c r="G30" s="334"/>
      <c r="H30" s="335"/>
      <c r="I30" s="335"/>
      <c r="J30" s="335"/>
      <c r="K30" s="335"/>
      <c r="L30" s="335"/>
      <c r="M30" s="335"/>
      <c r="N30" s="335"/>
      <c r="O30" s="335"/>
      <c r="P30" s="335"/>
      <c r="Q30" s="335"/>
      <c r="R30" s="335"/>
      <c r="S30" s="335"/>
      <c r="T30" s="335"/>
      <c r="U30" s="335"/>
      <c r="V30" s="335"/>
      <c r="W30" s="335"/>
      <c r="X30" s="335"/>
      <c r="Y30" s="336"/>
      <c r="Z30" s="26"/>
      <c r="AA30" s="26"/>
    </row>
    <row r="31" spans="1:27" ht="23.25" customHeight="1" x14ac:dyDescent="0.15">
      <c r="A31" s="26"/>
      <c r="B31" s="432" t="s">
        <v>102</v>
      </c>
      <c r="C31" s="337" t="s">
        <v>101</v>
      </c>
      <c r="D31" s="338"/>
      <c r="E31" s="338"/>
      <c r="F31" s="339"/>
      <c r="G31" s="334"/>
      <c r="H31" s="335"/>
      <c r="I31" s="335"/>
      <c r="J31" s="335"/>
      <c r="K31" s="335"/>
      <c r="L31" s="335"/>
      <c r="M31" s="335"/>
      <c r="N31" s="335"/>
      <c r="O31" s="336"/>
      <c r="P31" s="323" t="s">
        <v>100</v>
      </c>
      <c r="Q31" s="324"/>
      <c r="R31" s="325"/>
      <c r="S31" s="330"/>
      <c r="T31" s="331"/>
      <c r="U31" s="331"/>
      <c r="V31" s="331"/>
      <c r="W31" s="331"/>
      <c r="X31" s="331"/>
      <c r="Y31" s="332"/>
      <c r="Z31" s="26"/>
      <c r="AA31" s="26"/>
    </row>
    <row r="32" spans="1:27" ht="23.25" customHeight="1" x14ac:dyDescent="0.15">
      <c r="A32" s="26"/>
      <c r="B32" s="433"/>
      <c r="C32" s="362" t="s">
        <v>99</v>
      </c>
      <c r="D32" s="363"/>
      <c r="E32" s="363"/>
      <c r="F32" s="364"/>
      <c r="G32" s="368" t="s">
        <v>98</v>
      </c>
      <c r="H32" s="369"/>
      <c r="I32" s="369"/>
      <c r="J32" s="370"/>
      <c r="K32" s="370"/>
      <c r="L32" s="370"/>
      <c r="M32" s="370"/>
      <c r="N32" s="370"/>
      <c r="O32" s="370"/>
      <c r="P32" s="370"/>
      <c r="Q32" s="370"/>
      <c r="R32" s="370"/>
      <c r="S32" s="370"/>
      <c r="T32" s="370"/>
      <c r="U32" s="370"/>
      <c r="V32" s="370"/>
      <c r="W32" s="370"/>
      <c r="X32" s="370"/>
      <c r="Y32" s="371"/>
      <c r="Z32" s="26"/>
      <c r="AA32" s="26"/>
    </row>
    <row r="33" spans="1:27" ht="23.25" customHeight="1" x14ac:dyDescent="0.15">
      <c r="A33" s="26"/>
      <c r="B33" s="433"/>
      <c r="C33" s="365"/>
      <c r="D33" s="366"/>
      <c r="E33" s="366"/>
      <c r="F33" s="367"/>
      <c r="G33" s="372"/>
      <c r="H33" s="345"/>
      <c r="I33" s="345"/>
      <c r="J33" s="345"/>
      <c r="K33" s="345"/>
      <c r="L33" s="345"/>
      <c r="M33" s="345"/>
      <c r="N33" s="345"/>
      <c r="O33" s="345"/>
      <c r="P33" s="345"/>
      <c r="Q33" s="32" t="s">
        <v>97</v>
      </c>
      <c r="R33" s="51"/>
      <c r="S33" s="311"/>
      <c r="T33" s="311"/>
      <c r="U33" s="45" t="s">
        <v>96</v>
      </c>
      <c r="V33" s="32" t="s">
        <v>95</v>
      </c>
      <c r="W33" s="311"/>
      <c r="X33" s="311"/>
      <c r="Y33" s="31" t="s">
        <v>94</v>
      </c>
      <c r="Z33" s="26"/>
      <c r="AA33" s="26"/>
    </row>
    <row r="34" spans="1:27" ht="23.25" customHeight="1" x14ac:dyDescent="0.15">
      <c r="A34" s="26"/>
      <c r="B34" s="433"/>
      <c r="C34" s="337" t="s">
        <v>93</v>
      </c>
      <c r="D34" s="338"/>
      <c r="E34" s="338"/>
      <c r="F34" s="339"/>
      <c r="G34" s="334"/>
      <c r="H34" s="335"/>
      <c r="I34" s="335"/>
      <c r="J34" s="335"/>
      <c r="K34" s="335"/>
      <c r="L34" s="335"/>
      <c r="M34" s="335"/>
      <c r="N34" s="335"/>
      <c r="O34" s="335"/>
      <c r="P34" s="335"/>
      <c r="Q34" s="335"/>
      <c r="R34" s="335"/>
      <c r="S34" s="335"/>
      <c r="T34" s="335"/>
      <c r="U34" s="335"/>
      <c r="V34" s="335"/>
      <c r="W34" s="335"/>
      <c r="X34" s="335"/>
      <c r="Y34" s="336"/>
      <c r="Z34" s="26"/>
      <c r="AA34" s="26"/>
    </row>
    <row r="35" spans="1:27" ht="23.25" customHeight="1" x14ac:dyDescent="0.15">
      <c r="A35" s="26"/>
      <c r="B35" s="434"/>
      <c r="C35" s="337" t="s">
        <v>92</v>
      </c>
      <c r="D35" s="338"/>
      <c r="E35" s="338"/>
      <c r="F35" s="339"/>
      <c r="G35" s="334"/>
      <c r="H35" s="335"/>
      <c r="I35" s="335"/>
      <c r="J35" s="335"/>
      <c r="K35" s="335"/>
      <c r="L35" s="335"/>
      <c r="M35" s="335"/>
      <c r="N35" s="335"/>
      <c r="O35" s="335"/>
      <c r="P35" s="335"/>
      <c r="Q35" s="335"/>
      <c r="R35" s="335"/>
      <c r="S35" s="335"/>
      <c r="T35" s="335"/>
      <c r="U35" s="335"/>
      <c r="V35" s="335"/>
      <c r="W35" s="335"/>
      <c r="X35" s="335"/>
      <c r="Y35" s="336"/>
      <c r="Z35" s="26"/>
      <c r="AA35" s="26"/>
    </row>
    <row r="36" spans="1:27" s="26" customFormat="1" ht="23.25" customHeight="1" x14ac:dyDescent="0.15">
      <c r="B36" s="22"/>
      <c r="C36" s="23"/>
      <c r="D36" s="22"/>
      <c r="E36" s="22"/>
      <c r="F36" s="22"/>
      <c r="G36" s="22"/>
      <c r="H36" s="22"/>
      <c r="I36" s="22"/>
      <c r="J36" s="22"/>
      <c r="K36" s="22"/>
      <c r="L36" s="22"/>
      <c r="M36" s="22"/>
      <c r="N36" s="22"/>
      <c r="O36" s="23"/>
      <c r="P36" s="23"/>
      <c r="Q36" s="23"/>
      <c r="R36" s="23"/>
    </row>
    <row r="37" spans="1:27" s="26" customFormat="1" ht="23.25" customHeight="1" x14ac:dyDescent="0.15">
      <c r="B37" s="22"/>
      <c r="C37" s="23"/>
      <c r="D37" s="22"/>
      <c r="E37" s="22"/>
      <c r="F37" s="22"/>
      <c r="G37" s="22"/>
      <c r="H37" s="22"/>
      <c r="I37" s="22"/>
      <c r="J37" s="22"/>
      <c r="K37" s="22"/>
      <c r="L37" s="22"/>
      <c r="M37" s="22"/>
      <c r="N37" s="22"/>
      <c r="O37" s="23"/>
      <c r="P37" s="23"/>
      <c r="Q37" s="23"/>
      <c r="R37" s="23"/>
    </row>
    <row r="38" spans="1:27" s="26" customFormat="1" ht="23.25" customHeight="1" x14ac:dyDescent="0.15">
      <c r="A38" s="23"/>
      <c r="B38" s="23" t="s">
        <v>91</v>
      </c>
      <c r="C38" s="23"/>
      <c r="D38" s="22"/>
      <c r="E38" s="22"/>
      <c r="F38" s="22"/>
      <c r="G38" s="22"/>
      <c r="H38" s="22"/>
      <c r="I38" s="22"/>
      <c r="J38" s="22"/>
      <c r="K38" s="22"/>
      <c r="L38" s="22"/>
      <c r="M38" s="22"/>
      <c r="N38" s="22"/>
      <c r="O38" s="23"/>
      <c r="P38" s="23"/>
      <c r="Q38" s="23"/>
      <c r="R38" s="23"/>
    </row>
    <row r="39" spans="1:27" ht="23.25" customHeight="1" x14ac:dyDescent="0.15">
      <c r="A39" s="23"/>
      <c r="B39" s="23" t="s">
        <v>90</v>
      </c>
      <c r="C39" s="23"/>
      <c r="O39" s="23"/>
      <c r="P39" s="23"/>
      <c r="Q39" s="23"/>
      <c r="R39" s="23"/>
    </row>
    <row r="40" spans="1:27" ht="23.25" customHeight="1" x14ac:dyDescent="0.15">
      <c r="A40" s="23"/>
      <c r="C40" s="23"/>
      <c r="O40" s="23"/>
      <c r="P40" s="23"/>
      <c r="Q40" s="23"/>
      <c r="R40" s="23"/>
    </row>
    <row r="41" spans="1:27" ht="23.25" customHeight="1" x14ac:dyDescent="0.15">
      <c r="A41" s="23"/>
      <c r="C41" s="23"/>
      <c r="O41" s="23"/>
      <c r="P41" s="23"/>
      <c r="Q41" s="23"/>
      <c r="R41" s="23"/>
    </row>
    <row r="42" spans="1:27" ht="23.25" customHeight="1" x14ac:dyDescent="0.15">
      <c r="A42" s="23"/>
      <c r="C42" s="23"/>
      <c r="O42" s="23"/>
      <c r="P42" s="23"/>
      <c r="Q42" s="23"/>
      <c r="R42" s="23"/>
    </row>
    <row r="43" spans="1:27" ht="23.25" customHeight="1" x14ac:dyDescent="0.15">
      <c r="A43" s="23"/>
      <c r="C43" s="23"/>
      <c r="O43" s="23"/>
      <c r="P43" s="23"/>
      <c r="Q43" s="23"/>
      <c r="R43" s="23"/>
    </row>
    <row r="44" spans="1:27" ht="23.25" customHeight="1" x14ac:dyDescent="0.15">
      <c r="A44" s="49" t="s">
        <v>89</v>
      </c>
      <c r="B44" s="21"/>
      <c r="C44" s="49"/>
      <c r="D44" s="21"/>
      <c r="E44" s="21"/>
      <c r="F44" s="21"/>
      <c r="G44" s="21"/>
      <c r="H44" s="48"/>
      <c r="I44" s="48"/>
      <c r="J44" s="47"/>
      <c r="K44" s="47"/>
      <c r="O44" s="23"/>
      <c r="P44" s="23"/>
      <c r="Q44" s="23"/>
      <c r="R44" s="23"/>
      <c r="U44" s="419" t="s">
        <v>216</v>
      </c>
      <c r="V44" s="419"/>
      <c r="W44" s="419"/>
      <c r="X44" s="419"/>
      <c r="Y44" s="419"/>
      <c r="Z44" s="41"/>
      <c r="AA44" s="41"/>
    </row>
    <row r="45" spans="1:27" ht="21" customHeight="1" x14ac:dyDescent="0.15">
      <c r="A45" s="23"/>
      <c r="B45" s="408" t="s">
        <v>88</v>
      </c>
      <c r="C45" s="409"/>
      <c r="D45" s="409"/>
      <c r="E45" s="410"/>
      <c r="F45" s="408" t="s">
        <v>87</v>
      </c>
      <c r="G45" s="409"/>
      <c r="H45" s="410"/>
      <c r="I45" s="414" t="s">
        <v>86</v>
      </c>
      <c r="J45" s="408" t="s">
        <v>85</v>
      </c>
      <c r="K45" s="409"/>
      <c r="L45" s="410"/>
      <c r="M45" s="340" t="s">
        <v>84</v>
      </c>
      <c r="N45" s="341"/>
      <c r="O45" s="340" t="s">
        <v>83</v>
      </c>
      <c r="P45" s="397"/>
      <c r="Q45" s="340" t="s">
        <v>82</v>
      </c>
      <c r="R45" s="380"/>
      <c r="S45" s="397"/>
      <c r="T45" s="380" t="s">
        <v>81</v>
      </c>
      <c r="U45" s="380"/>
      <c r="V45" s="422" t="s">
        <v>80</v>
      </c>
      <c r="W45" s="423"/>
      <c r="X45" s="404" t="s">
        <v>79</v>
      </c>
      <c r="Y45" s="405"/>
      <c r="Z45" s="42"/>
      <c r="AA45" s="41"/>
    </row>
    <row r="46" spans="1:27" ht="21" customHeight="1" x14ac:dyDescent="0.15">
      <c r="A46" s="23"/>
      <c r="B46" s="411"/>
      <c r="C46" s="412"/>
      <c r="D46" s="412"/>
      <c r="E46" s="413"/>
      <c r="F46" s="411"/>
      <c r="G46" s="412"/>
      <c r="H46" s="413"/>
      <c r="I46" s="415"/>
      <c r="J46" s="411"/>
      <c r="K46" s="412"/>
      <c r="L46" s="413"/>
      <c r="M46" s="342"/>
      <c r="N46" s="343"/>
      <c r="O46" s="398"/>
      <c r="P46" s="400"/>
      <c r="Q46" s="398"/>
      <c r="R46" s="399"/>
      <c r="S46" s="400"/>
      <c r="T46" s="399"/>
      <c r="U46" s="399"/>
      <c r="V46" s="44" t="s">
        <v>78</v>
      </c>
      <c r="W46" s="43" t="s">
        <v>77</v>
      </c>
      <c r="X46" s="406"/>
      <c r="Y46" s="407"/>
      <c r="Z46" s="42"/>
      <c r="AA46" s="41"/>
    </row>
    <row r="47" spans="1:27" ht="21" customHeight="1" x14ac:dyDescent="0.15">
      <c r="A47" s="23"/>
      <c r="B47" s="330"/>
      <c r="C47" s="331"/>
      <c r="D47" s="331"/>
      <c r="E47" s="332"/>
      <c r="F47" s="310"/>
      <c r="G47" s="310"/>
      <c r="H47" s="310"/>
      <c r="I47" s="34"/>
      <c r="J47" s="310"/>
      <c r="K47" s="310"/>
      <c r="L47" s="310"/>
      <c r="M47" s="309"/>
      <c r="N47" s="309"/>
      <c r="O47" s="309"/>
      <c r="P47" s="309"/>
      <c r="Q47" s="330"/>
      <c r="R47" s="331"/>
      <c r="S47" s="332"/>
      <c r="T47" s="309"/>
      <c r="U47" s="309"/>
      <c r="V47" s="24"/>
      <c r="W47" s="40"/>
      <c r="X47" s="310"/>
      <c r="Y47" s="310"/>
      <c r="Z47" s="41"/>
      <c r="AA47" s="41"/>
    </row>
    <row r="48" spans="1:27" ht="21" customHeight="1" x14ac:dyDescent="0.15">
      <c r="A48" s="23"/>
      <c r="B48" s="330"/>
      <c r="C48" s="331"/>
      <c r="D48" s="331"/>
      <c r="E48" s="332"/>
      <c r="F48" s="310"/>
      <c r="G48" s="310"/>
      <c r="H48" s="310"/>
      <c r="I48" s="34"/>
      <c r="J48" s="310"/>
      <c r="K48" s="310"/>
      <c r="L48" s="310"/>
      <c r="M48" s="309"/>
      <c r="N48" s="309"/>
      <c r="O48" s="309"/>
      <c r="P48" s="309"/>
      <c r="Q48" s="330"/>
      <c r="R48" s="331"/>
      <c r="S48" s="332"/>
      <c r="T48" s="309"/>
      <c r="U48" s="309"/>
      <c r="V48" s="24"/>
      <c r="W48" s="40"/>
      <c r="X48" s="310"/>
      <c r="Y48" s="310"/>
    </row>
    <row r="49" spans="1:25" ht="21" customHeight="1" x14ac:dyDescent="0.15">
      <c r="A49" s="23"/>
      <c r="B49" s="330"/>
      <c r="C49" s="331"/>
      <c r="D49" s="331"/>
      <c r="E49" s="332"/>
      <c r="F49" s="310"/>
      <c r="G49" s="310"/>
      <c r="H49" s="310"/>
      <c r="I49" s="34"/>
      <c r="J49" s="310"/>
      <c r="K49" s="310"/>
      <c r="L49" s="310"/>
      <c r="M49" s="309"/>
      <c r="N49" s="309"/>
      <c r="O49" s="309"/>
      <c r="P49" s="309"/>
      <c r="Q49" s="330"/>
      <c r="R49" s="331"/>
      <c r="S49" s="332"/>
      <c r="T49" s="309"/>
      <c r="U49" s="309"/>
      <c r="V49" s="24"/>
      <c r="W49" s="40"/>
      <c r="X49" s="310"/>
      <c r="Y49" s="310"/>
    </row>
    <row r="50" spans="1:25" ht="21" customHeight="1" x14ac:dyDescent="0.15">
      <c r="A50" s="23"/>
      <c r="B50" s="330"/>
      <c r="C50" s="331"/>
      <c r="D50" s="331"/>
      <c r="E50" s="332"/>
      <c r="F50" s="310"/>
      <c r="G50" s="310"/>
      <c r="H50" s="310"/>
      <c r="I50" s="34"/>
      <c r="J50" s="310"/>
      <c r="K50" s="310"/>
      <c r="L50" s="310"/>
      <c r="M50" s="309"/>
      <c r="N50" s="309"/>
      <c r="O50" s="309"/>
      <c r="P50" s="309"/>
      <c r="Q50" s="330"/>
      <c r="R50" s="331"/>
      <c r="S50" s="332"/>
      <c r="T50" s="309"/>
      <c r="U50" s="309"/>
      <c r="V50" s="24"/>
      <c r="W50" s="40"/>
      <c r="X50" s="310"/>
      <c r="Y50" s="310"/>
    </row>
    <row r="51" spans="1:25" ht="21" customHeight="1" x14ac:dyDescent="0.15">
      <c r="A51" s="23"/>
      <c r="B51" s="330"/>
      <c r="C51" s="331"/>
      <c r="D51" s="331"/>
      <c r="E51" s="332"/>
      <c r="F51" s="310"/>
      <c r="G51" s="310"/>
      <c r="H51" s="310"/>
      <c r="I51" s="34"/>
      <c r="J51" s="310"/>
      <c r="K51" s="310"/>
      <c r="L51" s="310"/>
      <c r="M51" s="309"/>
      <c r="N51" s="309"/>
      <c r="O51" s="309"/>
      <c r="P51" s="309"/>
      <c r="Q51" s="330"/>
      <c r="R51" s="331"/>
      <c r="S51" s="332"/>
      <c r="T51" s="309"/>
      <c r="U51" s="309"/>
      <c r="V51" s="24"/>
      <c r="W51" s="40"/>
      <c r="X51" s="310"/>
      <c r="Y51" s="310"/>
    </row>
    <row r="52" spans="1:25" ht="21" customHeight="1" x14ac:dyDescent="0.15">
      <c r="A52" s="23"/>
      <c r="B52" s="330"/>
      <c r="C52" s="331"/>
      <c r="D52" s="331"/>
      <c r="E52" s="332"/>
      <c r="F52" s="310"/>
      <c r="G52" s="310"/>
      <c r="H52" s="310"/>
      <c r="I52" s="34"/>
      <c r="J52" s="310"/>
      <c r="K52" s="310"/>
      <c r="L52" s="310"/>
      <c r="M52" s="309"/>
      <c r="N52" s="309"/>
      <c r="O52" s="309"/>
      <c r="P52" s="309"/>
      <c r="Q52" s="330"/>
      <c r="R52" s="331"/>
      <c r="S52" s="332"/>
      <c r="T52" s="309"/>
      <c r="U52" s="309"/>
      <c r="V52" s="24"/>
      <c r="W52" s="40"/>
      <c r="X52" s="310"/>
      <c r="Y52" s="310"/>
    </row>
    <row r="53" spans="1:25" ht="21" customHeight="1" x14ac:dyDescent="0.15">
      <c r="A53" s="23"/>
      <c r="B53" s="330"/>
      <c r="C53" s="331"/>
      <c r="D53" s="331"/>
      <c r="E53" s="332"/>
      <c r="F53" s="310"/>
      <c r="G53" s="310"/>
      <c r="H53" s="310"/>
      <c r="I53" s="34"/>
      <c r="J53" s="310"/>
      <c r="K53" s="310"/>
      <c r="L53" s="310"/>
      <c r="M53" s="309"/>
      <c r="N53" s="309"/>
      <c r="O53" s="309"/>
      <c r="P53" s="309"/>
      <c r="Q53" s="330"/>
      <c r="R53" s="331"/>
      <c r="S53" s="332"/>
      <c r="T53" s="309"/>
      <c r="U53" s="309"/>
      <c r="V53" s="24"/>
      <c r="W53" s="40"/>
      <c r="X53" s="310"/>
      <c r="Y53" s="310"/>
    </row>
    <row r="54" spans="1:25" ht="21" customHeight="1" x14ac:dyDescent="0.15">
      <c r="A54" s="23"/>
      <c r="B54" s="330"/>
      <c r="C54" s="331"/>
      <c r="D54" s="331"/>
      <c r="E54" s="332"/>
      <c r="F54" s="310"/>
      <c r="G54" s="310"/>
      <c r="H54" s="310"/>
      <c r="I54" s="34"/>
      <c r="J54" s="310"/>
      <c r="K54" s="310"/>
      <c r="L54" s="310"/>
      <c r="M54" s="309"/>
      <c r="N54" s="309"/>
      <c r="O54" s="309"/>
      <c r="P54" s="309"/>
      <c r="Q54" s="330"/>
      <c r="R54" s="331"/>
      <c r="S54" s="332"/>
      <c r="T54" s="309"/>
      <c r="U54" s="309"/>
      <c r="V54" s="24"/>
      <c r="W54" s="40"/>
      <c r="X54" s="310"/>
      <c r="Y54" s="310"/>
    </row>
    <row r="55" spans="1:25" ht="21" customHeight="1" x14ac:dyDescent="0.15">
      <c r="A55" s="23"/>
      <c r="B55" s="330"/>
      <c r="C55" s="331"/>
      <c r="D55" s="331"/>
      <c r="E55" s="332"/>
      <c r="F55" s="310"/>
      <c r="G55" s="310"/>
      <c r="H55" s="310"/>
      <c r="I55" s="34"/>
      <c r="J55" s="310"/>
      <c r="K55" s="310"/>
      <c r="L55" s="310"/>
      <c r="M55" s="309"/>
      <c r="N55" s="309"/>
      <c r="O55" s="309"/>
      <c r="P55" s="309"/>
      <c r="Q55" s="330"/>
      <c r="R55" s="331"/>
      <c r="S55" s="332"/>
      <c r="T55" s="309"/>
      <c r="U55" s="309"/>
      <c r="V55" s="24"/>
      <c r="W55" s="40"/>
      <c r="X55" s="310"/>
      <c r="Y55" s="310"/>
    </row>
    <row r="56" spans="1:25" ht="21" customHeight="1" x14ac:dyDescent="0.15">
      <c r="A56" s="23"/>
      <c r="B56" s="330"/>
      <c r="C56" s="331"/>
      <c r="D56" s="331"/>
      <c r="E56" s="332"/>
      <c r="F56" s="310"/>
      <c r="G56" s="310"/>
      <c r="H56" s="310"/>
      <c r="I56" s="34"/>
      <c r="J56" s="310"/>
      <c r="K56" s="310"/>
      <c r="L56" s="310"/>
      <c r="M56" s="309"/>
      <c r="N56" s="309"/>
      <c r="O56" s="309"/>
      <c r="P56" s="309"/>
      <c r="Q56" s="330"/>
      <c r="R56" s="331"/>
      <c r="S56" s="332"/>
      <c r="T56" s="309"/>
      <c r="U56" s="309"/>
      <c r="V56" s="24"/>
      <c r="W56" s="40"/>
      <c r="X56" s="310"/>
      <c r="Y56" s="310"/>
    </row>
    <row r="57" spans="1:25" ht="21" customHeight="1" x14ac:dyDescent="0.15">
      <c r="A57" s="23"/>
      <c r="B57" s="330"/>
      <c r="C57" s="331"/>
      <c r="D57" s="331"/>
      <c r="E57" s="332"/>
      <c r="F57" s="310"/>
      <c r="G57" s="310"/>
      <c r="H57" s="310"/>
      <c r="I57" s="34"/>
      <c r="J57" s="310"/>
      <c r="K57" s="310"/>
      <c r="L57" s="310"/>
      <c r="M57" s="309"/>
      <c r="N57" s="309"/>
      <c r="O57" s="309"/>
      <c r="P57" s="309"/>
      <c r="Q57" s="330"/>
      <c r="R57" s="331"/>
      <c r="S57" s="332"/>
      <c r="T57" s="309"/>
      <c r="U57" s="309"/>
      <c r="V57" s="24"/>
      <c r="W57" s="40"/>
      <c r="X57" s="310"/>
      <c r="Y57" s="310"/>
    </row>
    <row r="58" spans="1:25" ht="21" customHeight="1" x14ac:dyDescent="0.15">
      <c r="A58" s="23"/>
      <c r="B58" s="330"/>
      <c r="C58" s="331"/>
      <c r="D58" s="331"/>
      <c r="E58" s="332"/>
      <c r="F58" s="310"/>
      <c r="G58" s="310"/>
      <c r="H58" s="310"/>
      <c r="I58" s="34"/>
      <c r="J58" s="310"/>
      <c r="K58" s="310"/>
      <c r="L58" s="310"/>
      <c r="M58" s="309"/>
      <c r="N58" s="309"/>
      <c r="O58" s="309"/>
      <c r="P58" s="309"/>
      <c r="Q58" s="330"/>
      <c r="R58" s="331"/>
      <c r="S58" s="332"/>
      <c r="T58" s="309"/>
      <c r="U58" s="309"/>
      <c r="V58" s="24"/>
      <c r="W58" s="40"/>
      <c r="X58" s="310"/>
      <c r="Y58" s="310"/>
    </row>
    <row r="59" spans="1:25" ht="21" customHeight="1" x14ac:dyDescent="0.15">
      <c r="A59" s="23"/>
      <c r="B59" s="330"/>
      <c r="C59" s="331"/>
      <c r="D59" s="331"/>
      <c r="E59" s="332"/>
      <c r="F59" s="310"/>
      <c r="G59" s="310"/>
      <c r="H59" s="310"/>
      <c r="I59" s="34"/>
      <c r="J59" s="310"/>
      <c r="K59" s="310"/>
      <c r="L59" s="310"/>
      <c r="M59" s="309"/>
      <c r="N59" s="309"/>
      <c r="O59" s="309"/>
      <c r="P59" s="309"/>
      <c r="Q59" s="330"/>
      <c r="R59" s="331"/>
      <c r="S59" s="332"/>
      <c r="T59" s="309"/>
      <c r="U59" s="309"/>
      <c r="V59" s="24"/>
      <c r="W59" s="40"/>
      <c r="X59" s="310"/>
      <c r="Y59" s="310"/>
    </row>
    <row r="60" spans="1:25" ht="21" customHeight="1" x14ac:dyDescent="0.15">
      <c r="A60" s="23"/>
      <c r="B60" s="330"/>
      <c r="C60" s="331"/>
      <c r="D60" s="331"/>
      <c r="E60" s="332"/>
      <c r="F60" s="310"/>
      <c r="G60" s="310"/>
      <c r="H60" s="310"/>
      <c r="I60" s="34"/>
      <c r="J60" s="310"/>
      <c r="K60" s="310"/>
      <c r="L60" s="310"/>
      <c r="M60" s="309"/>
      <c r="N60" s="309"/>
      <c r="O60" s="309"/>
      <c r="P60" s="309"/>
      <c r="Q60" s="330"/>
      <c r="R60" s="331"/>
      <c r="S60" s="332"/>
      <c r="T60" s="309"/>
      <c r="U60" s="309"/>
      <c r="V60" s="24"/>
      <c r="W60" s="40"/>
      <c r="X60" s="310"/>
      <c r="Y60" s="310"/>
    </row>
    <row r="61" spans="1:25" ht="21" customHeight="1" x14ac:dyDescent="0.15">
      <c r="A61" s="23"/>
      <c r="B61" s="330"/>
      <c r="C61" s="331"/>
      <c r="D61" s="331"/>
      <c r="E61" s="332"/>
      <c r="F61" s="310"/>
      <c r="G61" s="310"/>
      <c r="H61" s="310"/>
      <c r="I61" s="34"/>
      <c r="J61" s="310"/>
      <c r="K61" s="310"/>
      <c r="L61" s="310"/>
      <c r="M61" s="309"/>
      <c r="N61" s="309"/>
      <c r="O61" s="309"/>
      <c r="P61" s="309"/>
      <c r="Q61" s="330"/>
      <c r="R61" s="331"/>
      <c r="S61" s="332"/>
      <c r="T61" s="309"/>
      <c r="U61" s="309"/>
      <c r="V61" s="24"/>
      <c r="W61" s="40"/>
      <c r="X61" s="310"/>
      <c r="Y61" s="310"/>
    </row>
    <row r="62" spans="1:25" ht="21" customHeight="1" x14ac:dyDescent="0.15">
      <c r="A62" s="39" t="s">
        <v>29</v>
      </c>
      <c r="B62" s="23" t="s">
        <v>76</v>
      </c>
      <c r="D62" s="21"/>
      <c r="E62" s="21"/>
      <c r="F62" s="21"/>
      <c r="G62" s="21"/>
      <c r="H62" s="21"/>
      <c r="I62" s="21"/>
      <c r="J62" s="21"/>
      <c r="K62" s="21"/>
      <c r="L62" s="21"/>
      <c r="O62" s="22"/>
      <c r="P62" s="23"/>
      <c r="Q62" s="23"/>
      <c r="R62" s="23"/>
      <c r="S62" s="23"/>
    </row>
    <row r="63" spans="1:25" ht="21" customHeight="1" x14ac:dyDescent="0.15">
      <c r="A63" s="23"/>
      <c r="B63" s="23" t="s">
        <v>75</v>
      </c>
      <c r="D63" s="21"/>
      <c r="E63" s="21"/>
      <c r="F63" s="21"/>
      <c r="G63" s="21"/>
      <c r="H63" s="21"/>
      <c r="I63" s="21"/>
      <c r="J63" s="21"/>
      <c r="K63" s="21"/>
      <c r="L63" s="21"/>
      <c r="O63" s="22"/>
      <c r="P63" s="23"/>
      <c r="Q63" s="23"/>
      <c r="R63" s="23"/>
      <c r="S63" s="23"/>
    </row>
    <row r="64" spans="1:25" ht="21" customHeight="1" x14ac:dyDescent="0.15">
      <c r="A64" s="23"/>
      <c r="B64" s="21" t="s">
        <v>74</v>
      </c>
      <c r="D64" s="21"/>
      <c r="E64" s="21"/>
      <c r="F64" s="21"/>
      <c r="G64" s="21"/>
      <c r="H64" s="21"/>
      <c r="I64" s="21"/>
      <c r="J64" s="21"/>
      <c r="K64" s="21"/>
      <c r="L64" s="21"/>
      <c r="O64" s="22"/>
      <c r="P64" s="23"/>
      <c r="Q64" s="23"/>
      <c r="R64" s="23"/>
      <c r="S64" s="23"/>
    </row>
    <row r="65" spans="1:19" ht="21" customHeight="1" x14ac:dyDescent="0.15">
      <c r="A65" s="23"/>
      <c r="B65" s="21" t="s">
        <v>73</v>
      </c>
      <c r="D65" s="21"/>
      <c r="E65" s="21"/>
      <c r="F65" s="21"/>
      <c r="G65" s="21"/>
      <c r="H65" s="21"/>
      <c r="I65" s="21"/>
      <c r="J65" s="21"/>
      <c r="K65" s="21"/>
      <c r="O65" s="23"/>
      <c r="P65" s="23"/>
      <c r="Q65" s="23"/>
      <c r="R65" s="23"/>
    </row>
    <row r="66" spans="1:19" ht="21" customHeight="1" x14ac:dyDescent="0.15">
      <c r="A66" s="23"/>
      <c r="B66" s="26" t="s">
        <v>72</v>
      </c>
      <c r="D66" s="23"/>
      <c r="E66" s="23"/>
      <c r="F66" s="23"/>
      <c r="G66" s="21"/>
      <c r="H66" s="21"/>
      <c r="I66" s="21"/>
      <c r="J66" s="21"/>
      <c r="K66" s="21"/>
      <c r="L66" s="21"/>
      <c r="O66" s="22"/>
      <c r="P66" s="23"/>
      <c r="Q66" s="23"/>
      <c r="R66" s="23"/>
      <c r="S66" s="23"/>
    </row>
    <row r="67" spans="1:19" ht="21" customHeight="1" x14ac:dyDescent="0.15">
      <c r="A67" s="23"/>
      <c r="B67" s="21" t="s">
        <v>71</v>
      </c>
      <c r="D67" s="23"/>
      <c r="E67" s="23"/>
      <c r="F67" s="23"/>
      <c r="G67" s="21"/>
      <c r="H67" s="21"/>
      <c r="I67" s="21"/>
      <c r="J67" s="21"/>
      <c r="K67" s="21"/>
      <c r="L67" s="21"/>
      <c r="O67" s="22"/>
      <c r="P67" s="23"/>
      <c r="Q67" s="23"/>
      <c r="R67" s="23"/>
      <c r="S67" s="23"/>
    </row>
    <row r="68" spans="1:19" ht="9" customHeight="1" x14ac:dyDescent="0.15">
      <c r="A68" s="23"/>
      <c r="B68" s="21"/>
      <c r="D68" s="23"/>
      <c r="E68" s="23"/>
      <c r="F68" s="21"/>
      <c r="G68" s="21"/>
      <c r="H68" s="21"/>
      <c r="I68" s="21"/>
      <c r="J68" s="21"/>
      <c r="K68" s="21"/>
      <c r="O68" s="23"/>
      <c r="P68" s="23"/>
      <c r="Q68" s="23"/>
      <c r="R68" s="23"/>
    </row>
    <row r="69" spans="1:19" ht="23.25" customHeight="1" x14ac:dyDescent="0.15">
      <c r="A69" s="38" t="s">
        <v>70</v>
      </c>
      <c r="B69" s="37"/>
      <c r="C69" s="37"/>
      <c r="D69" s="37"/>
      <c r="E69" s="37"/>
      <c r="F69" s="37"/>
      <c r="G69" s="37"/>
      <c r="H69" s="37"/>
      <c r="I69" s="37"/>
      <c r="J69" s="37"/>
      <c r="K69" s="37"/>
      <c r="L69" s="37"/>
      <c r="M69" s="37"/>
      <c r="N69" s="37"/>
      <c r="O69" s="37"/>
      <c r="P69" s="37"/>
      <c r="Q69" s="37"/>
      <c r="R69" s="23"/>
    </row>
    <row r="70" spans="1:19" ht="23.25" customHeight="1" x14ac:dyDescent="0.15">
      <c r="A70" s="37"/>
      <c r="B70" s="37" t="s">
        <v>69</v>
      </c>
      <c r="C70" s="37"/>
      <c r="D70" s="37"/>
      <c r="E70" s="37"/>
      <c r="F70" s="37"/>
      <c r="G70" s="37"/>
      <c r="H70" s="37"/>
      <c r="I70" s="37"/>
      <c r="J70" s="37"/>
      <c r="K70" s="37"/>
      <c r="L70" s="37"/>
      <c r="M70" s="37"/>
      <c r="N70" s="37"/>
      <c r="O70" s="37"/>
      <c r="P70" s="37"/>
      <c r="Q70" s="37"/>
    </row>
    <row r="71" spans="1:19" ht="18.75" customHeight="1" x14ac:dyDescent="0.15"/>
    <row r="72" spans="1:19" ht="23.25" customHeight="1" x14ac:dyDescent="0.15">
      <c r="A72" s="30" t="s">
        <v>68</v>
      </c>
      <c r="B72" s="21"/>
      <c r="D72" s="21"/>
      <c r="E72" s="21"/>
      <c r="F72" s="21"/>
      <c r="G72" s="21"/>
      <c r="H72" s="21"/>
      <c r="I72" s="21"/>
      <c r="J72" s="21"/>
      <c r="M72" s="21"/>
      <c r="N72" s="21"/>
    </row>
    <row r="73" spans="1:19" ht="21.75" customHeight="1" x14ac:dyDescent="0.15">
      <c r="B73" s="323"/>
      <c r="C73" s="325"/>
      <c r="D73" s="25" t="s">
        <v>67</v>
      </c>
      <c r="E73" s="25" t="s">
        <v>66</v>
      </c>
      <c r="F73" s="25" t="s">
        <v>65</v>
      </c>
      <c r="G73" s="25" t="s">
        <v>64</v>
      </c>
      <c r="H73" s="25" t="s">
        <v>63</v>
      </c>
      <c r="I73" s="25" t="s">
        <v>62</v>
      </c>
      <c r="J73" s="25" t="s">
        <v>61</v>
      </c>
      <c r="K73" s="25" t="s">
        <v>60</v>
      </c>
      <c r="L73" s="25" t="s">
        <v>59</v>
      </c>
      <c r="M73" s="25" t="s">
        <v>58</v>
      </c>
      <c r="N73" s="25" t="s">
        <v>57</v>
      </c>
      <c r="O73" s="25" t="s">
        <v>56</v>
      </c>
      <c r="P73" s="25" t="s">
        <v>44</v>
      </c>
    </row>
    <row r="74" spans="1:19" ht="21.75" customHeight="1" x14ac:dyDescent="0.15">
      <c r="B74" s="416" t="s">
        <v>55</v>
      </c>
      <c r="C74" s="417"/>
      <c r="D74" s="36"/>
      <c r="E74" s="36"/>
      <c r="F74" s="36"/>
      <c r="G74" s="35"/>
      <c r="H74" s="35"/>
      <c r="I74" s="35"/>
      <c r="J74" s="35"/>
      <c r="K74" s="25"/>
      <c r="L74" s="34"/>
      <c r="M74" s="34"/>
      <c r="N74" s="34"/>
      <c r="O74" s="34"/>
      <c r="P74" s="34">
        <f>SUM(D74:O74)</f>
        <v>0</v>
      </c>
    </row>
    <row r="75" spans="1:19" ht="21.75" customHeight="1" x14ac:dyDescent="0.15">
      <c r="B75" s="23" t="s">
        <v>54</v>
      </c>
      <c r="C75" s="23"/>
      <c r="D75" s="21"/>
      <c r="E75" s="21"/>
      <c r="F75" s="21"/>
      <c r="G75" s="21"/>
      <c r="H75" s="21"/>
      <c r="I75" s="21"/>
      <c r="J75" s="21"/>
    </row>
    <row r="76" spans="1:19" ht="21.75" customHeight="1" x14ac:dyDescent="0.15">
      <c r="B76" s="23"/>
      <c r="C76" s="23"/>
      <c r="D76" s="21"/>
      <c r="E76" s="21"/>
      <c r="F76" s="21"/>
      <c r="G76" s="21"/>
      <c r="H76" s="21"/>
      <c r="I76" s="21"/>
      <c r="J76" s="21"/>
    </row>
    <row r="77" spans="1:19" ht="21.75" customHeight="1" x14ac:dyDescent="0.15">
      <c r="A77" s="27" t="s">
        <v>53</v>
      </c>
      <c r="B77" s="23"/>
      <c r="C77" s="23"/>
      <c r="D77" s="21"/>
      <c r="E77" s="21"/>
      <c r="F77" s="21"/>
      <c r="G77" s="21"/>
      <c r="H77" s="21"/>
      <c r="I77" s="21"/>
      <c r="J77" s="21"/>
      <c r="K77" s="22" t="s">
        <v>52</v>
      </c>
    </row>
    <row r="78" spans="1:19" ht="21.75" customHeight="1" x14ac:dyDescent="0.15">
      <c r="B78" s="309"/>
      <c r="C78" s="309"/>
      <c r="D78" s="309"/>
      <c r="E78" s="309"/>
      <c r="F78" s="418" t="s">
        <v>51</v>
      </c>
      <c r="G78" s="418"/>
      <c r="H78" s="418" t="s">
        <v>51</v>
      </c>
      <c r="I78" s="418"/>
      <c r="J78" s="418" t="s">
        <v>51</v>
      </c>
      <c r="K78" s="418"/>
    </row>
    <row r="79" spans="1:19" ht="21.75" customHeight="1" x14ac:dyDescent="0.15">
      <c r="B79" s="309" t="s">
        <v>50</v>
      </c>
      <c r="C79" s="309"/>
      <c r="D79" s="309"/>
      <c r="E79" s="309"/>
      <c r="F79" s="309"/>
      <c r="G79" s="309"/>
      <c r="H79" s="309"/>
      <c r="I79" s="309"/>
      <c r="J79" s="309"/>
      <c r="K79" s="309"/>
    </row>
    <row r="80" spans="1:19" ht="21.75" customHeight="1" x14ac:dyDescent="0.15">
      <c r="B80" s="309" t="s">
        <v>49</v>
      </c>
      <c r="C80" s="309"/>
      <c r="D80" s="309"/>
      <c r="E80" s="309"/>
      <c r="F80" s="309"/>
      <c r="G80" s="309"/>
      <c r="H80" s="309"/>
      <c r="I80" s="309"/>
      <c r="J80" s="309"/>
      <c r="K80" s="309"/>
    </row>
    <row r="81" spans="1:17" ht="21.75" customHeight="1" x14ac:dyDescent="0.15">
      <c r="B81" s="309" t="s">
        <v>48</v>
      </c>
      <c r="C81" s="309"/>
      <c r="D81" s="309"/>
      <c r="E81" s="309"/>
      <c r="F81" s="309"/>
      <c r="G81" s="309"/>
      <c r="H81" s="309"/>
      <c r="I81" s="309"/>
      <c r="J81" s="309"/>
      <c r="K81" s="309"/>
    </row>
    <row r="82" spans="1:17" ht="21.75" customHeight="1" x14ac:dyDescent="0.15">
      <c r="B82" s="323" t="s">
        <v>47</v>
      </c>
      <c r="C82" s="324"/>
      <c r="D82" s="324"/>
      <c r="E82" s="325"/>
      <c r="F82" s="309"/>
      <c r="G82" s="309"/>
      <c r="H82" s="309"/>
      <c r="I82" s="309"/>
      <c r="J82" s="309"/>
      <c r="K82" s="309"/>
    </row>
    <row r="83" spans="1:17" ht="21.75" customHeight="1" x14ac:dyDescent="0.15">
      <c r="B83" s="309" t="s">
        <v>46</v>
      </c>
      <c r="C83" s="309"/>
      <c r="D83" s="309"/>
      <c r="E83" s="309"/>
      <c r="F83" s="309"/>
      <c r="G83" s="309"/>
      <c r="H83" s="309"/>
      <c r="I83" s="309"/>
      <c r="J83" s="309"/>
      <c r="K83" s="309"/>
    </row>
    <row r="84" spans="1:17" ht="21.75" customHeight="1" x14ac:dyDescent="0.15">
      <c r="B84" s="309" t="s">
        <v>45</v>
      </c>
      <c r="C84" s="309"/>
      <c r="D84" s="309"/>
      <c r="E84" s="309"/>
      <c r="F84" s="309"/>
      <c r="G84" s="309"/>
      <c r="H84" s="309"/>
      <c r="I84" s="309"/>
      <c r="J84" s="309"/>
      <c r="K84" s="309"/>
    </row>
    <row r="85" spans="1:17" ht="21.75" customHeight="1" x14ac:dyDescent="0.15">
      <c r="B85" s="309" t="s">
        <v>44</v>
      </c>
      <c r="C85" s="309"/>
      <c r="D85" s="309"/>
      <c r="E85" s="309"/>
      <c r="F85" s="309">
        <f>SUM(F79:G84)</f>
        <v>0</v>
      </c>
      <c r="G85" s="309"/>
      <c r="H85" s="309">
        <f>SUM(H79:I84)</f>
        <v>0</v>
      </c>
      <c r="I85" s="309"/>
      <c r="J85" s="309">
        <f>SUM(J79:K84)</f>
        <v>0</v>
      </c>
      <c r="K85" s="309"/>
    </row>
    <row r="86" spans="1:17" ht="17.25" customHeight="1" x14ac:dyDescent="0.15">
      <c r="B86" s="33"/>
      <c r="D86" s="21"/>
      <c r="E86" s="21"/>
      <c r="F86" s="21"/>
      <c r="G86" s="21"/>
      <c r="H86" s="21"/>
      <c r="I86" s="21"/>
      <c r="J86" s="21"/>
    </row>
    <row r="87" spans="1:17" ht="23.25" customHeight="1" x14ac:dyDescent="0.15">
      <c r="A87" s="27" t="s">
        <v>43</v>
      </c>
      <c r="D87" s="21"/>
      <c r="E87" s="21"/>
      <c r="F87" s="21"/>
      <c r="G87" s="21"/>
      <c r="H87" s="21"/>
      <c r="I87" s="21"/>
      <c r="J87" s="21"/>
    </row>
    <row r="88" spans="1:17" ht="23.25" customHeight="1" x14ac:dyDescent="0.15">
      <c r="B88" s="314" t="s">
        <v>42</v>
      </c>
      <c r="C88" s="315"/>
      <c r="D88" s="315"/>
      <c r="E88" s="315"/>
      <c r="F88" s="315"/>
      <c r="G88" s="315"/>
      <c r="H88" s="315"/>
      <c r="I88" s="315"/>
      <c r="J88" s="316"/>
      <c r="K88" s="21"/>
      <c r="L88" s="21"/>
      <c r="M88" s="21"/>
      <c r="N88" s="21"/>
    </row>
    <row r="89" spans="1:17" ht="21.75" customHeight="1" x14ac:dyDescent="0.15">
      <c r="B89" s="317"/>
      <c r="C89" s="318"/>
      <c r="D89" s="318"/>
      <c r="E89" s="318"/>
      <c r="F89" s="318"/>
      <c r="G89" s="318"/>
      <c r="H89" s="318"/>
      <c r="I89" s="318"/>
      <c r="J89" s="319"/>
      <c r="K89" s="21"/>
      <c r="L89" s="21"/>
      <c r="M89" s="21"/>
      <c r="N89" s="21"/>
    </row>
    <row r="90" spans="1:17" ht="21.75" customHeight="1" x14ac:dyDescent="0.15">
      <c r="B90" s="320"/>
      <c r="C90" s="321"/>
      <c r="D90" s="321"/>
      <c r="E90" s="321"/>
      <c r="F90" s="321"/>
      <c r="G90" s="321"/>
      <c r="H90" s="321"/>
      <c r="I90" s="321"/>
      <c r="J90" s="322"/>
      <c r="K90" s="21"/>
      <c r="L90" s="21"/>
      <c r="M90" s="21"/>
      <c r="N90" s="21"/>
    </row>
    <row r="91" spans="1:17" ht="21.75" customHeight="1" x14ac:dyDescent="0.15">
      <c r="B91" s="320"/>
      <c r="C91" s="321"/>
      <c r="D91" s="321"/>
      <c r="E91" s="321"/>
      <c r="F91" s="321"/>
      <c r="G91" s="321"/>
      <c r="H91" s="321"/>
      <c r="I91" s="321"/>
      <c r="J91" s="322"/>
      <c r="K91" s="21"/>
      <c r="L91" s="21"/>
      <c r="M91" s="21"/>
      <c r="N91" s="21"/>
    </row>
    <row r="92" spans="1:17" ht="21.75" customHeight="1" x14ac:dyDescent="0.15">
      <c r="B92" s="312"/>
      <c r="C92" s="311"/>
      <c r="D92" s="311"/>
      <c r="E92" s="311"/>
      <c r="F92" s="311"/>
      <c r="G92" s="311"/>
      <c r="H92" s="311"/>
      <c r="I92" s="311"/>
      <c r="J92" s="313"/>
      <c r="K92" s="21"/>
      <c r="L92" s="21"/>
      <c r="M92" s="21"/>
      <c r="N92" s="21"/>
    </row>
    <row r="93" spans="1:17" ht="6.75" customHeight="1" x14ac:dyDescent="0.15">
      <c r="C93" s="30"/>
      <c r="D93" s="28"/>
      <c r="E93" s="28"/>
      <c r="F93" s="28"/>
      <c r="G93" s="29"/>
      <c r="H93" s="28"/>
      <c r="I93" s="28"/>
      <c r="J93" s="28"/>
    </row>
    <row r="94" spans="1:17" ht="23.25" customHeight="1" x14ac:dyDescent="0.15">
      <c r="A94" s="22"/>
      <c r="B94" s="23"/>
      <c r="C94" s="23"/>
      <c r="D94" s="23"/>
      <c r="E94" s="23"/>
      <c r="F94" s="23"/>
      <c r="G94" s="23"/>
      <c r="H94" s="23"/>
      <c r="I94" s="23"/>
      <c r="J94" s="23"/>
      <c r="K94" s="23"/>
      <c r="L94" s="23"/>
      <c r="M94" s="23"/>
      <c r="N94" s="23"/>
      <c r="O94" s="23"/>
      <c r="P94" s="23"/>
      <c r="Q94" s="23"/>
    </row>
  </sheetData>
  <mergeCells count="276">
    <mergeCell ref="B61:E61"/>
    <mergeCell ref="Q58:S58"/>
    <mergeCell ref="Q54:S54"/>
    <mergeCell ref="T55:U55"/>
    <mergeCell ref="X57:Y57"/>
    <mergeCell ref="X56:Y56"/>
    <mergeCell ref="Q56:S56"/>
    <mergeCell ref="T59:U59"/>
    <mergeCell ref="B59:E59"/>
    <mergeCell ref="F59:H59"/>
    <mergeCell ref="J59:L59"/>
    <mergeCell ref="X60:Y60"/>
    <mergeCell ref="F61:H61"/>
    <mergeCell ref="O61:P61"/>
    <mergeCell ref="Q60:S60"/>
    <mergeCell ref="J60:L60"/>
    <mergeCell ref="M60:N60"/>
    <mergeCell ref="T60:U60"/>
    <mergeCell ref="F56:H56"/>
    <mergeCell ref="B54:E54"/>
    <mergeCell ref="M58:N58"/>
    <mergeCell ref="J61:L61"/>
    <mergeCell ref="T58:U58"/>
    <mergeCell ref="X59:Y59"/>
    <mergeCell ref="A3:A19"/>
    <mergeCell ref="C17:F19"/>
    <mergeCell ref="B3:B12"/>
    <mergeCell ref="H80:I80"/>
    <mergeCell ref="B55:E55"/>
    <mergeCell ref="B60:E60"/>
    <mergeCell ref="B50:E50"/>
    <mergeCell ref="B49:E49"/>
    <mergeCell ref="F48:H48"/>
    <mergeCell ref="B26:B29"/>
    <mergeCell ref="B31:B35"/>
    <mergeCell ref="G18:I18"/>
    <mergeCell ref="G19:I19"/>
    <mergeCell ref="G6:Y6"/>
    <mergeCell ref="C7:F7"/>
    <mergeCell ref="G7:J7"/>
    <mergeCell ref="K7:P7"/>
    <mergeCell ref="O55:P55"/>
    <mergeCell ref="T56:U56"/>
    <mergeCell ref="O54:P54"/>
    <mergeCell ref="T54:U54"/>
    <mergeCell ref="X54:Y54"/>
    <mergeCell ref="B57:E57"/>
    <mergeCell ref="F58:H58"/>
    <mergeCell ref="O53:P53"/>
    <mergeCell ref="F52:H52"/>
    <mergeCell ref="S27:T27"/>
    <mergeCell ref="T17:Y17"/>
    <mergeCell ref="Q49:S49"/>
    <mergeCell ref="U44:Y44"/>
    <mergeCell ref="Q47:S47"/>
    <mergeCell ref="T48:U48"/>
    <mergeCell ref="V45:W45"/>
    <mergeCell ref="T49:U49"/>
    <mergeCell ref="C29:F29"/>
    <mergeCell ref="C31:F31"/>
    <mergeCell ref="G31:O31"/>
    <mergeCell ref="G17:I17"/>
    <mergeCell ref="G27:P27"/>
    <mergeCell ref="F47:H47"/>
    <mergeCell ref="C26:F27"/>
    <mergeCell ref="O49:P49"/>
    <mergeCell ref="B45:E46"/>
    <mergeCell ref="B14:B19"/>
    <mergeCell ref="G26:I26"/>
    <mergeCell ref="G32:I32"/>
    <mergeCell ref="G30:Y30"/>
    <mergeCell ref="S31:Y31"/>
    <mergeCell ref="U2:Y2"/>
    <mergeCell ref="Q18:S18"/>
    <mergeCell ref="T18:Y18"/>
    <mergeCell ref="J52:L52"/>
    <mergeCell ref="T53:U53"/>
    <mergeCell ref="X53:Y53"/>
    <mergeCell ref="J17:P17"/>
    <mergeCell ref="W33:X33"/>
    <mergeCell ref="P31:R31"/>
    <mergeCell ref="O51:P51"/>
    <mergeCell ref="J49:L49"/>
    <mergeCell ref="J51:L51"/>
    <mergeCell ref="P25:R25"/>
    <mergeCell ref="T19:Y19"/>
    <mergeCell ref="Q19:S19"/>
    <mergeCell ref="O52:P52"/>
    <mergeCell ref="Q53:S53"/>
    <mergeCell ref="X51:Y51"/>
    <mergeCell ref="Q52:S52"/>
    <mergeCell ref="T52:U52"/>
    <mergeCell ref="W27:X27"/>
    <mergeCell ref="T51:U51"/>
    <mergeCell ref="J18:P18"/>
    <mergeCell ref="J48:L48"/>
    <mergeCell ref="F60:H60"/>
    <mergeCell ref="O60:P60"/>
    <mergeCell ref="F80:G80"/>
    <mergeCell ref="F78:G78"/>
    <mergeCell ref="H78:I78"/>
    <mergeCell ref="J78:K78"/>
    <mergeCell ref="X61:Y61"/>
    <mergeCell ref="M61:N61"/>
    <mergeCell ref="O58:P58"/>
    <mergeCell ref="O59:P59"/>
    <mergeCell ref="Q61:S61"/>
    <mergeCell ref="Q57:S57"/>
    <mergeCell ref="T57:U57"/>
    <mergeCell ref="X58:Y58"/>
    <mergeCell ref="X55:Y55"/>
    <mergeCell ref="M51:N51"/>
    <mergeCell ref="B48:E48"/>
    <mergeCell ref="F54:H54"/>
    <mergeCell ref="J58:L58"/>
    <mergeCell ref="J57:L57"/>
    <mergeCell ref="J56:L56"/>
    <mergeCell ref="O56:P56"/>
    <mergeCell ref="M54:N54"/>
    <mergeCell ref="B53:E53"/>
    <mergeCell ref="F53:H53"/>
    <mergeCell ref="B56:E56"/>
    <mergeCell ref="B58:E58"/>
    <mergeCell ref="J54:L54"/>
    <mergeCell ref="B51:E51"/>
    <mergeCell ref="B52:E52"/>
    <mergeCell ref="O50:P50"/>
    <mergeCell ref="M55:N55"/>
    <mergeCell ref="M57:N57"/>
    <mergeCell ref="F55:H55"/>
    <mergeCell ref="F57:H57"/>
    <mergeCell ref="H81:I81"/>
    <mergeCell ref="J81:K81"/>
    <mergeCell ref="J79:K79"/>
    <mergeCell ref="B74:C74"/>
    <mergeCell ref="B73:C73"/>
    <mergeCell ref="B79:E79"/>
    <mergeCell ref="B78:E78"/>
    <mergeCell ref="B80:E80"/>
    <mergeCell ref="F81:G81"/>
    <mergeCell ref="F79:G79"/>
    <mergeCell ref="H79:I79"/>
    <mergeCell ref="J80:K80"/>
    <mergeCell ref="C30:F30"/>
    <mergeCell ref="C28:F28"/>
    <mergeCell ref="G34:Y34"/>
    <mergeCell ref="C25:F25"/>
    <mergeCell ref="T47:U47"/>
    <mergeCell ref="X45:Y46"/>
    <mergeCell ref="T45:U46"/>
    <mergeCell ref="J45:L46"/>
    <mergeCell ref="C32:F33"/>
    <mergeCell ref="F45:H46"/>
    <mergeCell ref="G35:Y35"/>
    <mergeCell ref="I45:I46"/>
    <mergeCell ref="J32:Y32"/>
    <mergeCell ref="J47:L47"/>
    <mergeCell ref="B47:E47"/>
    <mergeCell ref="J26:Y26"/>
    <mergeCell ref="C35:F35"/>
    <mergeCell ref="G28:Y28"/>
    <mergeCell ref="G29:Y29"/>
    <mergeCell ref="Q48:S48"/>
    <mergeCell ref="Q45:S46"/>
    <mergeCell ref="X49:Y49"/>
    <mergeCell ref="X48:Y48"/>
    <mergeCell ref="O48:P48"/>
    <mergeCell ref="M49:N49"/>
    <mergeCell ref="T50:U50"/>
    <mergeCell ref="M48:N48"/>
    <mergeCell ref="G33:P33"/>
    <mergeCell ref="X50:Y50"/>
    <mergeCell ref="Q50:S50"/>
    <mergeCell ref="X47:Y47"/>
    <mergeCell ref="O45:P46"/>
    <mergeCell ref="O47:P47"/>
    <mergeCell ref="F50:H50"/>
    <mergeCell ref="F49:H49"/>
    <mergeCell ref="J50:L50"/>
    <mergeCell ref="M50:N50"/>
    <mergeCell ref="C6:F6"/>
    <mergeCell ref="C3:F3"/>
    <mergeCell ref="G3:Y3"/>
    <mergeCell ref="C4:F4"/>
    <mergeCell ref="G4:I4"/>
    <mergeCell ref="J4:Y4"/>
    <mergeCell ref="C5:F5"/>
    <mergeCell ref="G5:Y5"/>
    <mergeCell ref="W8:Y8"/>
    <mergeCell ref="Q7:T7"/>
    <mergeCell ref="U7:Y7"/>
    <mergeCell ref="G9:I9"/>
    <mergeCell ref="J9:M9"/>
    <mergeCell ref="N9:O9"/>
    <mergeCell ref="P9:S9"/>
    <mergeCell ref="T9:V9"/>
    <mergeCell ref="W9:Y9"/>
    <mergeCell ref="C8:F12"/>
    <mergeCell ref="G8:I8"/>
    <mergeCell ref="J8:M8"/>
    <mergeCell ref="N8:O8"/>
    <mergeCell ref="P8:S8"/>
    <mergeCell ref="T8:V8"/>
    <mergeCell ref="G10:I10"/>
    <mergeCell ref="J10:M10"/>
    <mergeCell ref="N10:O10"/>
    <mergeCell ref="P10:S10"/>
    <mergeCell ref="G12:I12"/>
    <mergeCell ref="J12:M12"/>
    <mergeCell ref="N12:O12"/>
    <mergeCell ref="P12:S12"/>
    <mergeCell ref="T12:V12"/>
    <mergeCell ref="W12:Y12"/>
    <mergeCell ref="T10:V10"/>
    <mergeCell ref="W10:Y10"/>
    <mergeCell ref="J19:P19"/>
    <mergeCell ref="G11:I11"/>
    <mergeCell ref="J11:M11"/>
    <mergeCell ref="N11:O11"/>
    <mergeCell ref="P11:S11"/>
    <mergeCell ref="T11:V11"/>
    <mergeCell ref="W11:Y11"/>
    <mergeCell ref="C13:F13"/>
    <mergeCell ref="G13:Y13"/>
    <mergeCell ref="C14:F15"/>
    <mergeCell ref="G14:I14"/>
    <mergeCell ref="J14:Y14"/>
    <mergeCell ref="G15:Y15"/>
    <mergeCell ref="J85:K85"/>
    <mergeCell ref="C16:F16"/>
    <mergeCell ref="G16:K16"/>
    <mergeCell ref="L16:N16"/>
    <mergeCell ref="O16:Q16"/>
    <mergeCell ref="S16:U16"/>
    <mergeCell ref="V16:Y16"/>
    <mergeCell ref="M59:N59"/>
    <mergeCell ref="J55:L55"/>
    <mergeCell ref="Q55:S55"/>
    <mergeCell ref="F51:H51"/>
    <mergeCell ref="Q17:S17"/>
    <mergeCell ref="O57:P57"/>
    <mergeCell ref="M52:N52"/>
    <mergeCell ref="M56:N56"/>
    <mergeCell ref="J53:L53"/>
    <mergeCell ref="M53:N53"/>
    <mergeCell ref="Q59:S59"/>
    <mergeCell ref="Q51:S51"/>
    <mergeCell ref="G25:O25"/>
    <mergeCell ref="C34:F34"/>
    <mergeCell ref="M47:N47"/>
    <mergeCell ref="M45:N46"/>
    <mergeCell ref="S25:Y25"/>
    <mergeCell ref="B84:E84"/>
    <mergeCell ref="X52:Y52"/>
    <mergeCell ref="S33:T33"/>
    <mergeCell ref="B92:J92"/>
    <mergeCell ref="B88:J88"/>
    <mergeCell ref="B89:J89"/>
    <mergeCell ref="B90:J90"/>
    <mergeCell ref="B91:J91"/>
    <mergeCell ref="T61:U61"/>
    <mergeCell ref="B82:E82"/>
    <mergeCell ref="F82:G82"/>
    <mergeCell ref="H82:I82"/>
    <mergeCell ref="J82:K82"/>
    <mergeCell ref="H83:I83"/>
    <mergeCell ref="J83:K83"/>
    <mergeCell ref="B83:E83"/>
    <mergeCell ref="H84:I84"/>
    <mergeCell ref="B81:E81"/>
    <mergeCell ref="F84:G84"/>
    <mergeCell ref="F83:G83"/>
    <mergeCell ref="J84:K84"/>
    <mergeCell ref="B85:E85"/>
    <mergeCell ref="F85:G85"/>
    <mergeCell ref="H85:I85"/>
  </mergeCells>
  <phoneticPr fontId="2"/>
  <dataValidations count="2">
    <dataValidation type="list" allowBlank="1" showInputMessage="1" showErrorMessage="1" sqref="M47:N61">
      <formula1>"常勤,非常勤"</formula1>
    </dataValidation>
    <dataValidation type="list" allowBlank="1" showInputMessage="1" showErrorMessage="1" sqref="O47:P61">
      <formula1>"専従,兼務"</formula1>
    </dataValidation>
  </dataValidations>
  <pageMargins left="0.39370078740157483" right="0.59055118110236227" top="0.59055118110236227" bottom="0.78740157480314965" header="0.51181102362204722" footer="0.31496062992125984"/>
  <pageSetup paperSize="9" orientation="landscape" errors="blank" r:id="rId1"/>
  <headerFooter alignWithMargins="0">
    <oddFooter xml:space="preserve">&amp;R&amp;P / &amp;N </oddFooter>
  </headerFooter>
  <rowBreaks count="3" manualBreakCount="3">
    <brk id="22" max="24" man="1"/>
    <brk id="43" max="24" man="1"/>
    <brk id="6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topLeftCell="A2" zoomScale="85" zoomScaleNormal="100" zoomScaleSheetLayoutView="85" workbookViewId="0">
      <selection activeCell="P15" sqref="P15"/>
    </sheetView>
  </sheetViews>
  <sheetFormatPr defaultRowHeight="13.5" x14ac:dyDescent="0.15"/>
  <cols>
    <col min="1" max="1" width="2.375" style="133" customWidth="1"/>
    <col min="2" max="2" width="4.375" style="133" customWidth="1"/>
    <col min="3" max="8" width="8.25" style="133" customWidth="1"/>
    <col min="9" max="19" width="7.625" style="133" customWidth="1"/>
    <col min="20" max="21" width="6.75" style="133" customWidth="1"/>
    <col min="22" max="22" width="5.5" style="133" customWidth="1"/>
    <col min="23" max="23" width="9" style="133"/>
    <col min="24" max="25" width="11.75" style="133" hidden="1" customWidth="1"/>
    <col min="26" max="26" width="23.75" style="133" hidden="1" customWidth="1"/>
    <col min="27" max="29" width="11.75" style="133" hidden="1" customWidth="1"/>
    <col min="30" max="30" width="8.375" style="133" hidden="1" customWidth="1"/>
    <col min="31" max="31" width="10.875" style="133" customWidth="1"/>
    <col min="32" max="16384" width="9" style="133"/>
  </cols>
  <sheetData>
    <row r="1" spans="1:30" ht="24.95" customHeight="1" x14ac:dyDescent="0.15">
      <c r="A1" s="129" t="s">
        <v>220</v>
      </c>
      <c r="B1" s="130"/>
      <c r="C1" s="131"/>
      <c r="D1" s="130"/>
      <c r="E1" s="130"/>
      <c r="F1" s="130"/>
      <c r="G1" s="132"/>
      <c r="H1" s="130"/>
      <c r="I1" s="130"/>
      <c r="J1" s="130"/>
      <c r="K1" s="130"/>
      <c r="L1" s="131"/>
      <c r="M1" s="131"/>
      <c r="N1" s="131"/>
      <c r="O1" s="131"/>
      <c r="P1" s="131"/>
      <c r="Q1" s="131"/>
      <c r="R1" s="131"/>
      <c r="S1" s="131"/>
      <c r="T1" s="131"/>
      <c r="U1" s="131"/>
      <c r="V1" s="131"/>
      <c r="W1" s="131"/>
      <c r="X1" s="131"/>
      <c r="Y1" s="131"/>
    </row>
    <row r="2" spans="1:30" ht="21" customHeight="1" x14ac:dyDescent="0.15">
      <c r="A2" s="134"/>
      <c r="B2" s="135" t="s">
        <v>244</v>
      </c>
      <c r="C2" s="131"/>
      <c r="D2" s="130"/>
      <c r="E2" s="439" t="s">
        <v>259</v>
      </c>
      <c r="F2" s="439"/>
      <c r="G2" s="439"/>
      <c r="H2" s="440" t="s">
        <v>229</v>
      </c>
      <c r="I2" s="440"/>
      <c r="J2" s="440"/>
      <c r="K2" s="441"/>
      <c r="L2" s="441"/>
      <c r="M2" s="441"/>
      <c r="N2" s="441"/>
      <c r="O2" s="441"/>
      <c r="P2" s="441"/>
      <c r="Q2" s="441"/>
      <c r="R2" s="441"/>
      <c r="S2" s="441"/>
      <c r="T2" s="441"/>
      <c r="U2" s="441"/>
      <c r="V2" s="131"/>
      <c r="W2" s="131"/>
      <c r="X2" s="131"/>
      <c r="Y2" s="131"/>
    </row>
    <row r="3" spans="1:30" ht="21" customHeight="1" x14ac:dyDescent="0.15">
      <c r="A3" s="134"/>
      <c r="B3" s="135" t="s">
        <v>260</v>
      </c>
      <c r="C3" s="136"/>
      <c r="D3" s="136"/>
      <c r="E3" s="136"/>
      <c r="F3" s="136"/>
      <c r="G3" s="136"/>
      <c r="H3" s="136"/>
      <c r="I3" s="136"/>
      <c r="J3" s="136"/>
      <c r="K3" s="130"/>
      <c r="L3" s="131"/>
      <c r="M3" s="131"/>
      <c r="N3" s="131"/>
      <c r="O3" s="131"/>
      <c r="P3" s="131"/>
      <c r="Q3" s="131"/>
      <c r="R3" s="131"/>
      <c r="S3" s="131"/>
      <c r="T3" s="131"/>
      <c r="U3" s="131"/>
      <c r="V3" s="131"/>
      <c r="W3" s="131"/>
      <c r="X3" s="131"/>
      <c r="Y3" s="131"/>
    </row>
    <row r="4" spans="1:30" ht="23.25" customHeight="1" x14ac:dyDescent="0.15">
      <c r="A4" s="131"/>
      <c r="B4" s="135" t="s">
        <v>253</v>
      </c>
      <c r="C4" s="136"/>
      <c r="D4" s="136"/>
      <c r="E4" s="136"/>
      <c r="F4" s="136"/>
      <c r="G4" s="136"/>
      <c r="H4" s="136"/>
      <c r="I4" s="136"/>
      <c r="J4" s="136"/>
      <c r="K4" s="136"/>
      <c r="L4" s="136"/>
      <c r="M4" s="136"/>
      <c r="N4" s="136"/>
      <c r="O4" s="136"/>
      <c r="P4" s="131"/>
      <c r="Q4" s="131"/>
      <c r="R4" s="131"/>
      <c r="S4" s="131"/>
      <c r="T4" s="131"/>
      <c r="U4" s="131"/>
      <c r="V4" s="131"/>
      <c r="W4" s="131"/>
      <c r="X4" s="137"/>
      <c r="Y4" s="137" t="s">
        <v>222</v>
      </c>
      <c r="Z4" s="138" t="s">
        <v>223</v>
      </c>
      <c r="AA4" s="138" t="s">
        <v>224</v>
      </c>
      <c r="AB4" s="137" t="s">
        <v>225</v>
      </c>
      <c r="AC4" s="137" t="s">
        <v>226</v>
      </c>
      <c r="AD4" s="137" t="s">
        <v>227</v>
      </c>
    </row>
    <row r="5" spans="1:30" ht="24" customHeight="1" x14ac:dyDescent="0.15">
      <c r="A5" s="130"/>
      <c r="B5" s="139" t="s">
        <v>228</v>
      </c>
      <c r="C5" s="136"/>
      <c r="D5" s="136"/>
      <c r="E5" s="136"/>
      <c r="F5" s="136"/>
      <c r="G5" s="136"/>
      <c r="H5" s="136"/>
      <c r="I5" s="136"/>
      <c r="J5" s="136"/>
      <c r="K5" s="136"/>
      <c r="L5" s="136"/>
      <c r="M5" s="136"/>
      <c r="N5" s="136"/>
      <c r="O5" s="131"/>
      <c r="P5" s="131"/>
      <c r="Q5" s="131"/>
      <c r="R5" s="131"/>
      <c r="S5" s="131"/>
      <c r="T5" s="131"/>
      <c r="U5" s="131"/>
      <c r="V5" s="131"/>
      <c r="W5" s="131"/>
      <c r="X5" s="137" t="s">
        <v>229</v>
      </c>
      <c r="Y5" s="137">
        <v>0.7</v>
      </c>
      <c r="Z5" s="138">
        <v>0.25</v>
      </c>
      <c r="AA5" s="138" t="s">
        <v>245</v>
      </c>
      <c r="AB5" s="138" t="s">
        <v>230</v>
      </c>
      <c r="AC5" s="138" t="s">
        <v>245</v>
      </c>
      <c r="AD5" s="138" t="s">
        <v>245</v>
      </c>
    </row>
    <row r="6" spans="1:30" ht="21" customHeight="1" x14ac:dyDescent="0.15">
      <c r="A6" s="130"/>
      <c r="B6" s="442" t="s">
        <v>41</v>
      </c>
      <c r="C6" s="443"/>
      <c r="D6" s="443"/>
      <c r="E6" s="443"/>
      <c r="F6" s="443"/>
      <c r="G6" s="443"/>
      <c r="H6" s="443"/>
      <c r="I6" s="140" t="s">
        <v>40</v>
      </c>
      <c r="J6" s="140" t="s">
        <v>39</v>
      </c>
      <c r="K6" s="140" t="s">
        <v>38</v>
      </c>
      <c r="L6" s="140" t="s">
        <v>37</v>
      </c>
      <c r="M6" s="140" t="s">
        <v>36</v>
      </c>
      <c r="N6" s="140" t="s">
        <v>35</v>
      </c>
      <c r="O6" s="140" t="s">
        <v>34</v>
      </c>
      <c r="P6" s="140" t="s">
        <v>33</v>
      </c>
      <c r="Q6" s="140" t="s">
        <v>32</v>
      </c>
      <c r="R6" s="141" t="s">
        <v>31</v>
      </c>
      <c r="S6" s="141" t="s">
        <v>30</v>
      </c>
      <c r="T6" s="444" t="s">
        <v>264</v>
      </c>
      <c r="U6" s="445"/>
      <c r="V6" s="131"/>
      <c r="W6" s="131"/>
      <c r="X6" s="137" t="s">
        <v>231</v>
      </c>
      <c r="Y6" s="137">
        <v>0.5</v>
      </c>
      <c r="Z6" s="138" t="s">
        <v>232</v>
      </c>
      <c r="AA6" s="138" t="s">
        <v>232</v>
      </c>
      <c r="AB6" s="138" t="s">
        <v>232</v>
      </c>
      <c r="AC6" s="138" t="s">
        <v>232</v>
      </c>
      <c r="AD6" s="138" t="s">
        <v>232</v>
      </c>
    </row>
    <row r="7" spans="1:30" ht="21" customHeight="1" x14ac:dyDescent="0.15">
      <c r="A7" s="130"/>
      <c r="B7" s="142" t="s">
        <v>242</v>
      </c>
      <c r="C7" s="435" t="s">
        <v>261</v>
      </c>
      <c r="D7" s="436"/>
      <c r="E7" s="436"/>
      <c r="F7" s="436"/>
      <c r="G7" s="436"/>
      <c r="H7" s="436"/>
      <c r="I7" s="143"/>
      <c r="J7" s="143"/>
      <c r="K7" s="143"/>
      <c r="L7" s="143"/>
      <c r="M7" s="143"/>
      <c r="N7" s="143"/>
      <c r="O7" s="143"/>
      <c r="P7" s="143"/>
      <c r="Q7" s="143"/>
      <c r="R7" s="144"/>
      <c r="S7" s="143"/>
      <c r="T7" s="437">
        <f>SUM(I7:S7)</f>
        <v>0</v>
      </c>
      <c r="U7" s="438"/>
      <c r="V7" s="131"/>
      <c r="W7" s="131"/>
      <c r="X7" s="137" t="s">
        <v>221</v>
      </c>
      <c r="Y7" s="137">
        <v>0.4</v>
      </c>
      <c r="Z7" s="138" t="s">
        <v>232</v>
      </c>
      <c r="AA7" s="138" t="s">
        <v>232</v>
      </c>
      <c r="AB7" s="138">
        <v>0.3</v>
      </c>
      <c r="AC7" s="138" t="s">
        <v>232</v>
      </c>
      <c r="AD7" s="138">
        <v>0.6</v>
      </c>
    </row>
    <row r="8" spans="1:30" ht="21" customHeight="1" x14ac:dyDescent="0.15">
      <c r="A8" s="130"/>
      <c r="B8" s="142" t="s">
        <v>246</v>
      </c>
      <c r="C8" s="446" t="str">
        <f>B7&amp;"のうち介護福祉士の総数（常勤換算）"</f>
        <v>aのうち介護福祉士の総数（常勤換算）</v>
      </c>
      <c r="D8" s="447"/>
      <c r="E8" s="447"/>
      <c r="F8" s="447"/>
      <c r="G8" s="447"/>
      <c r="H8" s="448"/>
      <c r="I8" s="143"/>
      <c r="J8" s="143"/>
      <c r="K8" s="143"/>
      <c r="L8" s="143"/>
      <c r="M8" s="143"/>
      <c r="N8" s="143"/>
      <c r="O8" s="143"/>
      <c r="P8" s="143"/>
      <c r="Q8" s="143"/>
      <c r="R8" s="144"/>
      <c r="S8" s="143"/>
      <c r="T8" s="437">
        <f>SUM(I8:S8)</f>
        <v>0</v>
      </c>
      <c r="U8" s="438"/>
      <c r="V8" s="131"/>
      <c r="W8" s="131"/>
      <c r="X8" s="131" t="s">
        <v>247</v>
      </c>
      <c r="Y8" s="131"/>
    </row>
    <row r="9" spans="1:30" ht="21" customHeight="1" thickBot="1" x14ac:dyDescent="0.2">
      <c r="A9" s="130"/>
      <c r="B9" s="145" t="s">
        <v>248</v>
      </c>
      <c r="C9" s="449" t="str">
        <f>B8&amp;"のうち勤続10年以上の介護福祉士の総数（常勤換算）"</f>
        <v>bのうち勤続10年以上の介護福祉士の総数（常勤換算）</v>
      </c>
      <c r="D9" s="450"/>
      <c r="E9" s="450"/>
      <c r="F9" s="450"/>
      <c r="G9" s="450"/>
      <c r="H9" s="450"/>
      <c r="I9" s="143"/>
      <c r="J9" s="143"/>
      <c r="K9" s="143"/>
      <c r="L9" s="143"/>
      <c r="M9" s="143"/>
      <c r="N9" s="143"/>
      <c r="O9" s="143"/>
      <c r="P9" s="143"/>
      <c r="Q9" s="143"/>
      <c r="R9" s="144"/>
      <c r="S9" s="143"/>
      <c r="T9" s="437">
        <f>SUM(I9:S9)</f>
        <v>0</v>
      </c>
      <c r="U9" s="438"/>
      <c r="V9" s="131"/>
      <c r="W9" s="131"/>
      <c r="X9" s="131"/>
      <c r="Y9" s="131"/>
    </row>
    <row r="10" spans="1:30" ht="21" hidden="1" customHeight="1" thickBot="1" x14ac:dyDescent="0.2">
      <c r="A10" s="130"/>
      <c r="B10" s="145" t="s">
        <v>249</v>
      </c>
      <c r="C10" s="449" t="str">
        <f>B7&amp;"のうち実務者研修・基礎研修修了者（常勤換算）※2"</f>
        <v>aのうち実務者研修・基礎研修修了者（常勤換算）※2</v>
      </c>
      <c r="D10" s="450"/>
      <c r="E10" s="450"/>
      <c r="F10" s="450"/>
      <c r="G10" s="450"/>
      <c r="H10" s="450"/>
      <c r="I10" s="146"/>
      <c r="J10" s="146"/>
      <c r="K10" s="146"/>
      <c r="L10" s="146"/>
      <c r="M10" s="146"/>
      <c r="N10" s="146"/>
      <c r="O10" s="146"/>
      <c r="P10" s="146"/>
      <c r="Q10" s="146"/>
      <c r="R10" s="147"/>
      <c r="S10" s="146"/>
      <c r="T10" s="437">
        <f>SUM(I10:S10)</f>
        <v>0</v>
      </c>
      <c r="U10" s="438"/>
      <c r="V10" s="131"/>
      <c r="W10" s="131"/>
      <c r="X10" s="131"/>
      <c r="Y10" s="131"/>
    </row>
    <row r="11" spans="1:30" ht="26.25" customHeight="1" thickBot="1" x14ac:dyDescent="0.2">
      <c r="A11" s="130"/>
      <c r="B11" s="463" t="s">
        <v>243</v>
      </c>
      <c r="C11" s="464"/>
      <c r="D11" s="464"/>
      <c r="E11" s="464"/>
      <c r="F11" s="464"/>
      <c r="G11" s="464"/>
      <c r="H11" s="464"/>
      <c r="I11" s="455" t="s">
        <v>233</v>
      </c>
      <c r="J11" s="456"/>
      <c r="K11" s="457"/>
      <c r="L11" s="458">
        <f>IFERROR(VLOOKUP($H$2,$X$5:$AD$7,2,FALSE),"")</f>
        <v>0.7</v>
      </c>
      <c r="M11" s="459"/>
      <c r="N11" s="465" t="s">
        <v>234</v>
      </c>
      <c r="O11" s="468" t="str">
        <f>Y4&amp;"の割合"</f>
        <v>介護福祉士の割合</v>
      </c>
      <c r="P11" s="469"/>
      <c r="Q11" s="469"/>
      <c r="R11" s="469"/>
      <c r="S11" s="470"/>
      <c r="T11" s="451" t="str">
        <f>IFERROR(ROUNDDOWN(T8/$T$7,3),"")</f>
        <v/>
      </c>
      <c r="U11" s="452"/>
      <c r="V11" s="131"/>
      <c r="W11" s="131"/>
      <c r="X11" s="131"/>
      <c r="Y11" s="131"/>
    </row>
    <row r="12" spans="1:30" ht="26.25" customHeight="1" thickBot="1" x14ac:dyDescent="0.2">
      <c r="A12" s="130"/>
      <c r="B12" s="453" t="s">
        <v>250</v>
      </c>
      <c r="C12" s="453"/>
      <c r="D12" s="453"/>
      <c r="E12" s="453"/>
      <c r="F12" s="453"/>
      <c r="G12" s="453"/>
      <c r="H12" s="454"/>
      <c r="I12" s="455" t="s">
        <v>233</v>
      </c>
      <c r="J12" s="456"/>
      <c r="K12" s="457"/>
      <c r="L12" s="458">
        <f>IFERROR(VLOOKUP($H$2,$X$5:$AD$7,3,FALSE),"")</f>
        <v>0.25</v>
      </c>
      <c r="M12" s="459"/>
      <c r="N12" s="466"/>
      <c r="O12" s="460" t="str">
        <f>Z4&amp;"の割合"</f>
        <v>勤続10年以上の介護福祉士の割合</v>
      </c>
      <c r="P12" s="461"/>
      <c r="Q12" s="461"/>
      <c r="R12" s="461"/>
      <c r="S12" s="462"/>
      <c r="T12" s="451" t="str">
        <f>IFERROR(ROUNDDOWN(T9/$T$7,3),"")</f>
        <v/>
      </c>
      <c r="U12" s="452"/>
      <c r="V12" s="131"/>
      <c r="W12" s="131"/>
      <c r="X12" s="131"/>
      <c r="Y12" s="131"/>
    </row>
    <row r="13" spans="1:30" ht="26.25" hidden="1" customHeight="1" thickBot="1" x14ac:dyDescent="0.2">
      <c r="A13" s="130"/>
      <c r="B13" s="453" t="s">
        <v>251</v>
      </c>
      <c r="C13" s="453"/>
      <c r="D13" s="453"/>
      <c r="E13" s="453"/>
      <c r="F13" s="453"/>
      <c r="G13" s="453"/>
      <c r="H13" s="454"/>
      <c r="I13" s="455" t="s">
        <v>233</v>
      </c>
      <c r="J13" s="456"/>
      <c r="K13" s="457"/>
      <c r="L13" s="458" t="str">
        <f>IFERROR(VLOOKUP($H$2,$X$5:$AD$7,4,FALSE),"")</f>
        <v>－</v>
      </c>
      <c r="M13" s="459"/>
      <c r="N13" s="467"/>
      <c r="O13" s="460" t="str">
        <f>AA4&amp;"の割合"</f>
        <v>介護福祉士と実務者研修等修了者の割合</v>
      </c>
      <c r="P13" s="461"/>
      <c r="Q13" s="461"/>
      <c r="R13" s="461"/>
      <c r="S13" s="462"/>
      <c r="T13" s="451" t="str">
        <f>IFERROR(ROUNDDOWN((T10+T8)/$T$7,3),"")</f>
        <v/>
      </c>
      <c r="U13" s="452"/>
      <c r="V13" s="131"/>
      <c r="W13" s="131"/>
      <c r="X13" s="131"/>
      <c r="Y13" s="131"/>
    </row>
    <row r="14" spans="1:30" ht="26.25" customHeight="1" x14ac:dyDescent="0.15">
      <c r="A14" s="130"/>
      <c r="B14" s="474" t="s">
        <v>267</v>
      </c>
      <c r="C14" s="474"/>
      <c r="D14" s="474"/>
      <c r="E14" s="474"/>
      <c r="F14" s="474"/>
      <c r="G14" s="474"/>
      <c r="H14" s="148"/>
      <c r="I14" s="149"/>
      <c r="J14" s="149"/>
      <c r="K14" s="149"/>
      <c r="L14" s="150"/>
      <c r="M14" s="150"/>
      <c r="N14" s="151"/>
      <c r="O14" s="152"/>
      <c r="P14" s="152"/>
      <c r="Q14" s="152"/>
      <c r="R14" s="152"/>
      <c r="S14" s="152"/>
      <c r="T14" s="153"/>
      <c r="U14" s="153"/>
      <c r="V14" s="131"/>
      <c r="W14" s="131"/>
      <c r="X14" s="131"/>
      <c r="Y14" s="131"/>
    </row>
    <row r="15" spans="1:30" ht="26.25" customHeight="1" x14ac:dyDescent="0.15">
      <c r="A15" s="130"/>
      <c r="B15" s="473" t="s">
        <v>266</v>
      </c>
      <c r="C15" s="473"/>
      <c r="D15" s="473"/>
      <c r="E15" s="473"/>
      <c r="F15" s="473"/>
      <c r="G15" s="473"/>
      <c r="H15" s="473"/>
      <c r="I15" s="473"/>
      <c r="J15" s="473"/>
      <c r="K15" s="473"/>
      <c r="L15" s="154"/>
      <c r="M15" s="154"/>
      <c r="N15" s="154"/>
      <c r="O15" s="154"/>
      <c r="P15" s="154"/>
      <c r="Q15" s="155"/>
      <c r="R15" s="155"/>
      <c r="S15" s="155"/>
      <c r="T15" s="156"/>
      <c r="U15" s="156"/>
      <c r="V15" s="131"/>
      <c r="W15" s="131"/>
      <c r="X15" s="131"/>
      <c r="Y15" s="131"/>
    </row>
    <row r="16" spans="1:30" ht="26.25" customHeight="1" x14ac:dyDescent="0.15">
      <c r="A16" s="130"/>
      <c r="B16" s="148"/>
      <c r="C16" s="148"/>
      <c r="D16" s="148"/>
      <c r="E16" s="148"/>
      <c r="F16" s="148"/>
      <c r="G16" s="148"/>
      <c r="H16" s="148"/>
      <c r="I16" s="154"/>
      <c r="J16" s="154"/>
      <c r="K16" s="154"/>
      <c r="L16" s="154"/>
      <c r="M16" s="154"/>
      <c r="N16" s="154"/>
      <c r="O16" s="154"/>
      <c r="P16" s="154"/>
      <c r="Q16" s="155"/>
      <c r="R16" s="155"/>
      <c r="S16" s="155"/>
      <c r="T16" s="156"/>
      <c r="U16" s="156"/>
      <c r="V16" s="131"/>
      <c r="W16" s="131"/>
      <c r="X16" s="131"/>
      <c r="Y16" s="131"/>
    </row>
    <row r="17" spans="1:25" ht="24" customHeight="1" x14ac:dyDescent="0.15">
      <c r="A17" s="130"/>
      <c r="B17" s="139" t="s">
        <v>235</v>
      </c>
      <c r="C17" s="136"/>
      <c r="D17" s="136"/>
      <c r="E17" s="136"/>
      <c r="F17" s="136"/>
      <c r="G17" s="136"/>
      <c r="H17" s="136"/>
      <c r="I17" s="136"/>
      <c r="J17" s="136"/>
      <c r="K17" s="136"/>
      <c r="L17" s="136"/>
      <c r="M17" s="136"/>
      <c r="N17" s="136"/>
      <c r="O17" s="131"/>
      <c r="P17" s="131"/>
      <c r="Q17" s="131"/>
      <c r="R17" s="131"/>
      <c r="S17" s="131"/>
      <c r="T17" s="131"/>
      <c r="U17" s="157" t="s">
        <v>236</v>
      </c>
      <c r="V17" s="131"/>
      <c r="W17" s="131"/>
      <c r="X17" s="131"/>
      <c r="Y17" s="131"/>
    </row>
    <row r="18" spans="1:25" ht="21" customHeight="1" x14ac:dyDescent="0.15">
      <c r="A18" s="131"/>
      <c r="B18" s="442" t="s">
        <v>41</v>
      </c>
      <c r="C18" s="443"/>
      <c r="D18" s="443"/>
      <c r="E18" s="443"/>
      <c r="F18" s="443"/>
      <c r="G18" s="443"/>
      <c r="H18" s="443"/>
      <c r="I18" s="140" t="s">
        <v>40</v>
      </c>
      <c r="J18" s="140" t="s">
        <v>39</v>
      </c>
      <c r="K18" s="140" t="s">
        <v>38</v>
      </c>
      <c r="L18" s="140" t="s">
        <v>37</v>
      </c>
      <c r="M18" s="140" t="s">
        <v>36</v>
      </c>
      <c r="N18" s="140" t="s">
        <v>35</v>
      </c>
      <c r="O18" s="140" t="s">
        <v>34</v>
      </c>
      <c r="P18" s="140" t="s">
        <v>33</v>
      </c>
      <c r="Q18" s="140" t="s">
        <v>32</v>
      </c>
      <c r="R18" s="141" t="s">
        <v>31</v>
      </c>
      <c r="S18" s="141" t="s">
        <v>30</v>
      </c>
      <c r="T18" s="444" t="s">
        <v>264</v>
      </c>
      <c r="U18" s="445"/>
      <c r="V18" s="131"/>
      <c r="W18" s="131"/>
      <c r="X18" s="131"/>
      <c r="Y18" s="131"/>
    </row>
    <row r="19" spans="1:25" ht="21" customHeight="1" x14ac:dyDescent="0.15">
      <c r="A19" s="131"/>
      <c r="B19" s="142" t="s">
        <v>254</v>
      </c>
      <c r="C19" s="435" t="s">
        <v>237</v>
      </c>
      <c r="D19" s="436"/>
      <c r="E19" s="436"/>
      <c r="F19" s="436"/>
      <c r="G19" s="436"/>
      <c r="H19" s="436"/>
      <c r="I19" s="158"/>
      <c r="J19" s="158"/>
      <c r="K19" s="158"/>
      <c r="L19" s="158"/>
      <c r="M19" s="158"/>
      <c r="N19" s="158"/>
      <c r="O19" s="158"/>
      <c r="P19" s="158"/>
      <c r="Q19" s="158"/>
      <c r="R19" s="159"/>
      <c r="S19" s="158"/>
      <c r="T19" s="437">
        <f>SUM(I19:S19)</f>
        <v>0</v>
      </c>
      <c r="U19" s="438"/>
      <c r="V19" s="131"/>
      <c r="W19" s="131"/>
      <c r="X19" s="131"/>
      <c r="Y19" s="131"/>
    </row>
    <row r="20" spans="1:25" ht="21" customHeight="1" thickBot="1" x14ac:dyDescent="0.2">
      <c r="A20" s="131"/>
      <c r="B20" s="142" t="s">
        <v>255</v>
      </c>
      <c r="C20" s="471" t="s">
        <v>265</v>
      </c>
      <c r="D20" s="472"/>
      <c r="E20" s="472"/>
      <c r="F20" s="472"/>
      <c r="G20" s="472"/>
      <c r="H20" s="472"/>
      <c r="I20" s="158"/>
      <c r="J20" s="158"/>
      <c r="K20" s="158"/>
      <c r="L20" s="158"/>
      <c r="M20" s="158"/>
      <c r="N20" s="158"/>
      <c r="O20" s="158"/>
      <c r="P20" s="158"/>
      <c r="Q20" s="158"/>
      <c r="R20" s="159"/>
      <c r="S20" s="158"/>
      <c r="T20" s="437">
        <f>SUM(I20:S20)</f>
        <v>0</v>
      </c>
      <c r="U20" s="438"/>
      <c r="V20" s="131"/>
      <c r="W20" s="131"/>
      <c r="X20" s="131"/>
      <c r="Y20" s="131"/>
    </row>
    <row r="21" spans="1:25" ht="21" hidden="1" customHeight="1" thickBot="1" x14ac:dyDescent="0.2">
      <c r="A21" s="131"/>
      <c r="B21" s="145" t="s">
        <v>239</v>
      </c>
      <c r="C21" s="449" t="str">
        <f>B20&amp;"のうち勤続年数３年以上の者の人数（常勤換算）※"</f>
        <v>eのうち勤続年数３年以上の者の人数（常勤換算）※</v>
      </c>
      <c r="D21" s="450"/>
      <c r="E21" s="450"/>
      <c r="F21" s="450"/>
      <c r="G21" s="450"/>
      <c r="H21" s="450"/>
      <c r="I21" s="160"/>
      <c r="J21" s="160"/>
      <c r="K21" s="160"/>
      <c r="L21" s="160"/>
      <c r="M21" s="160"/>
      <c r="N21" s="160"/>
      <c r="O21" s="160"/>
      <c r="P21" s="160"/>
      <c r="Q21" s="160"/>
      <c r="R21" s="161"/>
      <c r="S21" s="160"/>
      <c r="T21" s="437">
        <f>SUM(I21:S21)</f>
        <v>0</v>
      </c>
      <c r="U21" s="438"/>
      <c r="V21" s="131"/>
      <c r="W21" s="131"/>
      <c r="X21" s="131"/>
      <c r="Y21" s="131"/>
    </row>
    <row r="22" spans="1:25" ht="21" customHeight="1" thickBot="1" x14ac:dyDescent="0.2">
      <c r="A22" s="131"/>
      <c r="B22" s="463" t="s">
        <v>256</v>
      </c>
      <c r="C22" s="464"/>
      <c r="D22" s="464"/>
      <c r="E22" s="464"/>
      <c r="F22" s="464"/>
      <c r="G22" s="464"/>
      <c r="H22" s="464"/>
      <c r="I22" s="455" t="s">
        <v>233</v>
      </c>
      <c r="J22" s="456"/>
      <c r="K22" s="457"/>
      <c r="L22" s="458" t="str">
        <f>IFERROR(VLOOKUP($H$2,$X$5:$AD$7,5,FALSE),"")</f>
        <v>－</v>
      </c>
      <c r="M22" s="459"/>
      <c r="N22" s="478" t="s">
        <v>234</v>
      </c>
      <c r="O22" s="475" t="str">
        <f>AB4&amp;"の割合"</f>
        <v>勤続7年以上の職員の割合</v>
      </c>
      <c r="P22" s="476"/>
      <c r="Q22" s="476"/>
      <c r="R22" s="476"/>
      <c r="S22" s="477"/>
      <c r="T22" s="451" t="str">
        <f>IFERROR(ROUNDDOWN(T20/$T$19,3),"")</f>
        <v/>
      </c>
      <c r="U22" s="452"/>
      <c r="V22" s="131"/>
      <c r="W22" s="131"/>
      <c r="X22" s="131"/>
      <c r="Y22" s="131"/>
    </row>
    <row r="23" spans="1:25" ht="20.25" hidden="1" customHeight="1" thickBot="1" x14ac:dyDescent="0.2">
      <c r="A23" s="131"/>
      <c r="B23" s="454" t="s">
        <v>252</v>
      </c>
      <c r="C23" s="480"/>
      <c r="D23" s="480"/>
      <c r="E23" s="480"/>
      <c r="F23" s="480"/>
      <c r="G23" s="480"/>
      <c r="H23" s="481"/>
      <c r="I23" s="455" t="s">
        <v>233</v>
      </c>
      <c r="J23" s="456"/>
      <c r="K23" s="457"/>
      <c r="L23" s="458" t="str">
        <f>IFERROR(VLOOKUP($H$2,$X$5:$AD$7,6,FALSE),"")</f>
        <v>－</v>
      </c>
      <c r="M23" s="459"/>
      <c r="N23" s="479"/>
      <c r="O23" s="460" t="str">
        <f>AC4&amp;"の割合"</f>
        <v>勤続3年以上の職員の割合</v>
      </c>
      <c r="P23" s="461"/>
      <c r="Q23" s="461"/>
      <c r="R23" s="461"/>
      <c r="S23" s="462"/>
      <c r="T23" s="451" t="str">
        <f>IFERROR(ROUNDDOWN(T21/$T$19,3),"")</f>
        <v/>
      </c>
      <c r="U23" s="452"/>
      <c r="V23" s="162"/>
      <c r="W23" s="131"/>
      <c r="X23" s="131"/>
      <c r="Y23" s="131"/>
    </row>
    <row r="24" spans="1:25" ht="20.25" customHeight="1" x14ac:dyDescent="0.15">
      <c r="A24" s="131"/>
      <c r="B24" s="148"/>
      <c r="C24" s="163"/>
      <c r="D24" s="163"/>
      <c r="E24" s="163"/>
      <c r="F24" s="163"/>
      <c r="G24" s="163"/>
      <c r="H24" s="163"/>
      <c r="I24" s="149"/>
      <c r="J24" s="151"/>
      <c r="K24" s="151"/>
      <c r="L24" s="164"/>
      <c r="M24" s="150"/>
      <c r="N24" s="151"/>
      <c r="O24" s="152"/>
      <c r="P24" s="165"/>
      <c r="Q24" s="165"/>
      <c r="R24" s="152"/>
      <c r="S24" s="165"/>
      <c r="T24" s="153"/>
      <c r="U24" s="153"/>
      <c r="V24" s="166"/>
      <c r="W24" s="131"/>
      <c r="X24" s="131"/>
      <c r="Y24" s="131"/>
    </row>
    <row r="25" spans="1:25" ht="20.25" customHeight="1" x14ac:dyDescent="0.15">
      <c r="A25" s="131"/>
      <c r="B25" s="139" t="s">
        <v>240</v>
      </c>
      <c r="C25" s="167"/>
      <c r="D25" s="167"/>
      <c r="E25" s="167"/>
      <c r="F25" s="167"/>
      <c r="G25" s="167"/>
      <c r="H25" s="167"/>
      <c r="I25" s="149"/>
      <c r="J25" s="149"/>
      <c r="K25" s="149"/>
      <c r="L25" s="168"/>
      <c r="M25" s="168"/>
      <c r="N25" s="149"/>
      <c r="O25" s="169"/>
      <c r="P25" s="170"/>
      <c r="Q25" s="170"/>
      <c r="R25" s="169"/>
      <c r="S25" s="170"/>
      <c r="T25" s="171"/>
      <c r="U25" s="171"/>
      <c r="V25" s="166"/>
      <c r="W25" s="131"/>
      <c r="X25" s="131"/>
      <c r="Y25" s="131"/>
    </row>
    <row r="26" spans="1:25" ht="21" customHeight="1" x14ac:dyDescent="0.15">
      <c r="A26" s="131"/>
      <c r="B26" s="442" t="s">
        <v>41</v>
      </c>
      <c r="C26" s="443"/>
      <c r="D26" s="443"/>
      <c r="E26" s="443"/>
      <c r="F26" s="443"/>
      <c r="G26" s="443"/>
      <c r="H26" s="443"/>
      <c r="I26" s="140" t="s">
        <v>40</v>
      </c>
      <c r="J26" s="140" t="s">
        <v>39</v>
      </c>
      <c r="K26" s="140" t="s">
        <v>38</v>
      </c>
      <c r="L26" s="140" t="s">
        <v>37</v>
      </c>
      <c r="M26" s="140" t="s">
        <v>36</v>
      </c>
      <c r="N26" s="140" t="s">
        <v>35</v>
      </c>
      <c r="O26" s="140" t="s">
        <v>34</v>
      </c>
      <c r="P26" s="140" t="s">
        <v>33</v>
      </c>
      <c r="Q26" s="140" t="s">
        <v>32</v>
      </c>
      <c r="R26" s="141" t="s">
        <v>31</v>
      </c>
      <c r="S26" s="141" t="s">
        <v>30</v>
      </c>
      <c r="T26" s="444" t="s">
        <v>264</v>
      </c>
      <c r="U26" s="445"/>
      <c r="V26" s="131"/>
      <c r="W26" s="131"/>
      <c r="X26" s="131"/>
      <c r="Y26" s="131"/>
    </row>
    <row r="27" spans="1:25" ht="21" customHeight="1" x14ac:dyDescent="0.15">
      <c r="A27" s="131"/>
      <c r="B27" s="142" t="s">
        <v>238</v>
      </c>
      <c r="C27" s="435" t="s">
        <v>241</v>
      </c>
      <c r="D27" s="436"/>
      <c r="E27" s="436"/>
      <c r="F27" s="436"/>
      <c r="G27" s="436"/>
      <c r="H27" s="436"/>
      <c r="I27" s="158"/>
      <c r="J27" s="158"/>
      <c r="K27" s="158"/>
      <c r="L27" s="158"/>
      <c r="M27" s="158"/>
      <c r="N27" s="158"/>
      <c r="O27" s="158"/>
      <c r="P27" s="158"/>
      <c r="Q27" s="158"/>
      <c r="R27" s="159"/>
      <c r="S27" s="158"/>
      <c r="T27" s="437">
        <f>SUM(I27:S27)</f>
        <v>0</v>
      </c>
      <c r="U27" s="438"/>
      <c r="V27" s="131"/>
      <c r="W27" s="131"/>
      <c r="X27" s="131"/>
      <c r="Y27" s="131"/>
    </row>
    <row r="28" spans="1:25" ht="21" customHeight="1" thickBot="1" x14ac:dyDescent="0.2">
      <c r="A28" s="131"/>
      <c r="B28" s="145" t="s">
        <v>257</v>
      </c>
      <c r="C28" s="449" t="str">
        <f>B27&amp;"のうち，常勤職員の総数（常勤換算）"</f>
        <v>fのうち，常勤職員の総数（常勤換算）</v>
      </c>
      <c r="D28" s="450"/>
      <c r="E28" s="450"/>
      <c r="F28" s="450"/>
      <c r="G28" s="450"/>
      <c r="H28" s="450"/>
      <c r="I28" s="158"/>
      <c r="J28" s="158"/>
      <c r="K28" s="158"/>
      <c r="L28" s="158"/>
      <c r="M28" s="158"/>
      <c r="N28" s="158"/>
      <c r="O28" s="158"/>
      <c r="P28" s="158"/>
      <c r="Q28" s="158"/>
      <c r="R28" s="159"/>
      <c r="S28" s="158"/>
      <c r="T28" s="437">
        <f>SUM(I28:S28)</f>
        <v>0</v>
      </c>
      <c r="U28" s="438"/>
      <c r="V28" s="131"/>
      <c r="W28" s="131"/>
      <c r="X28" s="131"/>
      <c r="Y28" s="131"/>
    </row>
    <row r="29" spans="1:25" ht="21" customHeight="1" thickBot="1" x14ac:dyDescent="0.2">
      <c r="A29" s="131"/>
      <c r="B29" s="463" t="s">
        <v>258</v>
      </c>
      <c r="C29" s="464"/>
      <c r="D29" s="464"/>
      <c r="E29" s="464"/>
      <c r="F29" s="464"/>
      <c r="G29" s="464"/>
      <c r="H29" s="464"/>
      <c r="I29" s="455" t="s">
        <v>233</v>
      </c>
      <c r="J29" s="456"/>
      <c r="K29" s="457"/>
      <c r="L29" s="458" t="str">
        <f>IFERROR(VLOOKUP($H$2,$X$5:$AD$7,7,FALSE),"")</f>
        <v>－</v>
      </c>
      <c r="M29" s="459"/>
      <c r="N29" s="172" t="s">
        <v>234</v>
      </c>
      <c r="O29" s="475" t="str">
        <f>AD4&amp;"の割合"</f>
        <v>常勤職員の割合</v>
      </c>
      <c r="P29" s="476"/>
      <c r="Q29" s="476"/>
      <c r="R29" s="476"/>
      <c r="S29" s="477"/>
      <c r="T29" s="451" t="str">
        <f>IFERROR(ROUNDDOWN(T28/$T27,3),"")</f>
        <v/>
      </c>
      <c r="U29" s="452"/>
      <c r="V29" s="131"/>
      <c r="W29" s="131"/>
      <c r="X29" s="131"/>
      <c r="Y29" s="131"/>
    </row>
    <row r="30" spans="1:25" ht="21" customHeight="1" x14ac:dyDescent="0.15">
      <c r="A30" s="131"/>
      <c r="B30" s="148"/>
      <c r="C30" s="148"/>
      <c r="D30" s="148"/>
      <c r="E30" s="148"/>
      <c r="F30" s="148"/>
      <c r="G30" s="148"/>
      <c r="H30" s="148"/>
      <c r="I30" s="149"/>
      <c r="J30" s="149"/>
      <c r="K30" s="149"/>
      <c r="L30" s="150"/>
      <c r="M30" s="150"/>
      <c r="N30" s="149"/>
      <c r="O30" s="173"/>
      <c r="P30" s="173"/>
      <c r="Q30" s="173"/>
      <c r="R30" s="173"/>
      <c r="S30" s="173"/>
      <c r="T30" s="153"/>
      <c r="U30" s="153"/>
      <c r="V30" s="131"/>
      <c r="W30" s="131"/>
      <c r="X30" s="131"/>
      <c r="Y30" s="131"/>
    </row>
  </sheetData>
  <sheetProtection sheet="1" objects="1" scenarios="1"/>
  <mergeCells count="61">
    <mergeCell ref="B26:H26"/>
    <mergeCell ref="T26:U26"/>
    <mergeCell ref="C27:H27"/>
    <mergeCell ref="T27:U27"/>
    <mergeCell ref="C21:H21"/>
    <mergeCell ref="T21:U21"/>
    <mergeCell ref="B22:H22"/>
    <mergeCell ref="I22:K22"/>
    <mergeCell ref="L22:M22"/>
    <mergeCell ref="N22:N23"/>
    <mergeCell ref="O22:S22"/>
    <mergeCell ref="T22:U22"/>
    <mergeCell ref="B23:H23"/>
    <mergeCell ref="I23:K23"/>
    <mergeCell ref="L23:M23"/>
    <mergeCell ref="O23:S23"/>
    <mergeCell ref="C28:H28"/>
    <mergeCell ref="T28:U28"/>
    <mergeCell ref="B29:H29"/>
    <mergeCell ref="I29:K29"/>
    <mergeCell ref="L29:M29"/>
    <mergeCell ref="O29:S29"/>
    <mergeCell ref="T29:U29"/>
    <mergeCell ref="T23:U23"/>
    <mergeCell ref="C20:H20"/>
    <mergeCell ref="T20:U20"/>
    <mergeCell ref="T12:U12"/>
    <mergeCell ref="B13:H13"/>
    <mergeCell ref="I13:K13"/>
    <mergeCell ref="L13:M13"/>
    <mergeCell ref="O13:S13"/>
    <mergeCell ref="T13:U13"/>
    <mergeCell ref="B15:K15"/>
    <mergeCell ref="B18:H18"/>
    <mergeCell ref="T18:U18"/>
    <mergeCell ref="C19:H19"/>
    <mergeCell ref="T19:U19"/>
    <mergeCell ref="B14:G14"/>
    <mergeCell ref="T11:U11"/>
    <mergeCell ref="B12:H12"/>
    <mergeCell ref="I12:K12"/>
    <mergeCell ref="L12:M12"/>
    <mergeCell ref="O12:S12"/>
    <mergeCell ref="B11:H11"/>
    <mergeCell ref="I11:K11"/>
    <mergeCell ref="L11:M11"/>
    <mergeCell ref="N11:N13"/>
    <mergeCell ref="O11:S11"/>
    <mergeCell ref="C8:H8"/>
    <mergeCell ref="T8:U8"/>
    <mergeCell ref="C9:H9"/>
    <mergeCell ref="T9:U9"/>
    <mergeCell ref="C10:H10"/>
    <mergeCell ref="T10:U10"/>
    <mergeCell ref="C7:H7"/>
    <mergeCell ref="T7:U7"/>
    <mergeCell ref="E2:G2"/>
    <mergeCell ref="H2:J2"/>
    <mergeCell ref="K2:U2"/>
    <mergeCell ref="B6:H6"/>
    <mergeCell ref="T6:U6"/>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90" orientation="landscape" r:id="rId1"/>
  <headerFooter>
    <oddFooter xml:space="preserve">&amp;R&amp;P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K59"/>
  <sheetViews>
    <sheetView view="pageBreakPreview" topLeftCell="A43" zoomScale="85" zoomScaleNormal="100" workbookViewId="0">
      <selection activeCell="I15" sqref="I15"/>
    </sheetView>
  </sheetViews>
  <sheetFormatPr defaultRowHeight="11.25" x14ac:dyDescent="0.15"/>
  <cols>
    <col min="1" max="1" width="9" style="21"/>
    <col min="2" max="2" width="3.375" style="21" customWidth="1"/>
    <col min="3" max="3" width="2.5" style="21" customWidth="1"/>
    <col min="4" max="4" width="11.5" style="21" customWidth="1"/>
    <col min="5" max="35" width="3.125" style="21" customWidth="1"/>
    <col min="36" max="36" width="8.125" style="21" customWidth="1"/>
    <col min="37" max="37" width="10.125" style="21" customWidth="1"/>
    <col min="38" max="16384" width="9" style="21"/>
  </cols>
  <sheetData>
    <row r="1" spans="1:37" x14ac:dyDescent="0.15">
      <c r="A1" s="21" t="s">
        <v>201</v>
      </c>
    </row>
    <row r="2" spans="1:37" x14ac:dyDescent="0.15">
      <c r="A2" s="21" t="s">
        <v>200</v>
      </c>
      <c r="AK2" s="126" t="s">
        <v>199</v>
      </c>
    </row>
    <row r="3" spans="1:37" ht="12" thickBot="1" x14ac:dyDescent="0.2">
      <c r="AJ3" s="127"/>
      <c r="AK3" s="126" t="s">
        <v>198</v>
      </c>
    </row>
    <row r="4" spans="1:37" ht="15" customHeight="1" x14ac:dyDescent="0.15">
      <c r="A4" s="519" t="s">
        <v>197</v>
      </c>
      <c r="B4" s="521" t="s">
        <v>196</v>
      </c>
      <c r="C4" s="522"/>
      <c r="D4" s="525" t="s">
        <v>195</v>
      </c>
      <c r="E4" s="125">
        <v>1</v>
      </c>
      <c r="F4" s="101">
        <v>2</v>
      </c>
      <c r="G4" s="101">
        <v>3</v>
      </c>
      <c r="H4" s="101">
        <v>4</v>
      </c>
      <c r="I4" s="101">
        <v>5</v>
      </c>
      <c r="J4" s="101">
        <v>6</v>
      </c>
      <c r="K4" s="101">
        <v>7</v>
      </c>
      <c r="L4" s="101">
        <v>8</v>
      </c>
      <c r="M4" s="101">
        <v>9</v>
      </c>
      <c r="N4" s="101">
        <v>10</v>
      </c>
      <c r="O4" s="101">
        <v>11</v>
      </c>
      <c r="P4" s="101">
        <v>12</v>
      </c>
      <c r="Q4" s="101">
        <v>13</v>
      </c>
      <c r="R4" s="101">
        <v>14</v>
      </c>
      <c r="S4" s="101">
        <v>15</v>
      </c>
      <c r="T4" s="101">
        <v>16</v>
      </c>
      <c r="U4" s="101">
        <v>17</v>
      </c>
      <c r="V4" s="101">
        <v>18</v>
      </c>
      <c r="W4" s="101">
        <v>19</v>
      </c>
      <c r="X4" s="101">
        <v>20</v>
      </c>
      <c r="Y4" s="101">
        <v>21</v>
      </c>
      <c r="Z4" s="101">
        <v>22</v>
      </c>
      <c r="AA4" s="101">
        <v>23</v>
      </c>
      <c r="AB4" s="101">
        <v>24</v>
      </c>
      <c r="AC4" s="101">
        <v>25</v>
      </c>
      <c r="AD4" s="101">
        <v>26</v>
      </c>
      <c r="AE4" s="101">
        <v>27</v>
      </c>
      <c r="AF4" s="101">
        <v>28</v>
      </c>
      <c r="AG4" s="101">
        <v>29</v>
      </c>
      <c r="AH4" s="101">
        <v>30</v>
      </c>
      <c r="AI4" s="124">
        <v>31</v>
      </c>
      <c r="AJ4" s="528" t="s">
        <v>194</v>
      </c>
      <c r="AK4" s="515" t="s">
        <v>193</v>
      </c>
    </row>
    <row r="5" spans="1:37" ht="15" customHeight="1" x14ac:dyDescent="0.15">
      <c r="A5" s="520"/>
      <c r="B5" s="523"/>
      <c r="C5" s="524"/>
      <c r="D5" s="500"/>
      <c r="E5" s="123" t="s">
        <v>192</v>
      </c>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122"/>
      <c r="AJ5" s="529"/>
      <c r="AK5" s="516"/>
    </row>
    <row r="6" spans="1:37" ht="15" customHeight="1" x14ac:dyDescent="0.15">
      <c r="A6" s="503" t="s">
        <v>191</v>
      </c>
      <c r="B6" s="408" t="s">
        <v>190</v>
      </c>
      <c r="C6" s="410"/>
      <c r="D6" s="514" t="s">
        <v>189</v>
      </c>
      <c r="E6" s="121" t="s">
        <v>188</v>
      </c>
      <c r="F6" s="120" t="s">
        <v>187</v>
      </c>
      <c r="G6" s="120" t="s">
        <v>186</v>
      </c>
      <c r="H6" s="120" t="s">
        <v>185</v>
      </c>
      <c r="I6" s="120" t="s">
        <v>184</v>
      </c>
      <c r="J6" s="110" t="s">
        <v>151</v>
      </c>
      <c r="K6" s="110" t="s">
        <v>151</v>
      </c>
      <c r="L6" s="110" t="s">
        <v>151</v>
      </c>
      <c r="M6" s="110" t="s">
        <v>151</v>
      </c>
      <c r="N6" s="110" t="s">
        <v>151</v>
      </c>
      <c r="O6" s="110"/>
      <c r="P6" s="110"/>
      <c r="Q6" s="110"/>
      <c r="R6" s="110"/>
      <c r="S6" s="110"/>
      <c r="T6" s="110"/>
      <c r="U6" s="110"/>
      <c r="V6" s="110"/>
      <c r="W6" s="110"/>
      <c r="X6" s="110"/>
      <c r="Y6" s="110"/>
      <c r="Z6" s="110"/>
      <c r="AA6" s="110"/>
      <c r="AB6" s="110"/>
      <c r="AC6" s="110"/>
      <c r="AD6" s="110"/>
      <c r="AE6" s="110"/>
      <c r="AF6" s="110"/>
      <c r="AG6" s="110"/>
      <c r="AH6" s="110"/>
      <c r="AI6" s="109"/>
      <c r="AJ6" s="108"/>
      <c r="AK6" s="517"/>
    </row>
    <row r="7" spans="1:37" ht="15" customHeight="1" x14ac:dyDescent="0.15">
      <c r="A7" s="497"/>
      <c r="B7" s="411"/>
      <c r="C7" s="413"/>
      <c r="D7" s="495"/>
      <c r="E7" s="115">
        <v>8</v>
      </c>
      <c r="F7" s="114">
        <v>8</v>
      </c>
      <c r="G7" s="114">
        <v>11</v>
      </c>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3"/>
      <c r="AJ7" s="112"/>
      <c r="AK7" s="517"/>
    </row>
    <row r="8" spans="1:37" ht="15" customHeight="1" x14ac:dyDescent="0.15">
      <c r="A8" s="496"/>
      <c r="B8" s="498"/>
      <c r="C8" s="499"/>
      <c r="D8" s="502"/>
      <c r="E8" s="111"/>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09"/>
      <c r="AJ8" s="108"/>
      <c r="AK8" s="517"/>
    </row>
    <row r="9" spans="1:37" ht="15" customHeight="1" x14ac:dyDescent="0.15">
      <c r="A9" s="497"/>
      <c r="B9" s="500"/>
      <c r="C9" s="501"/>
      <c r="D9" s="495"/>
      <c r="E9" s="115"/>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3"/>
      <c r="AJ9" s="112"/>
      <c r="AK9" s="517"/>
    </row>
    <row r="10" spans="1:37" ht="15" customHeight="1" x14ac:dyDescent="0.15">
      <c r="A10" s="496"/>
      <c r="B10" s="498"/>
      <c r="C10" s="499"/>
      <c r="D10" s="502"/>
      <c r="E10" s="111"/>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09"/>
      <c r="AJ10" s="108"/>
      <c r="AK10" s="517"/>
    </row>
    <row r="11" spans="1:37" ht="15" customHeight="1" x14ac:dyDescent="0.15">
      <c r="A11" s="497"/>
      <c r="B11" s="500"/>
      <c r="C11" s="501"/>
      <c r="D11" s="495"/>
      <c r="E11" s="115"/>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3"/>
      <c r="AJ11" s="112"/>
      <c r="AK11" s="517"/>
    </row>
    <row r="12" spans="1:37" ht="15" customHeight="1" x14ac:dyDescent="0.15">
      <c r="A12" s="496"/>
      <c r="B12" s="498"/>
      <c r="C12" s="499"/>
      <c r="D12" s="502"/>
      <c r="E12" s="111"/>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09"/>
      <c r="AJ12" s="108"/>
      <c r="AK12" s="517"/>
    </row>
    <row r="13" spans="1:37" ht="15" customHeight="1" x14ac:dyDescent="0.15">
      <c r="A13" s="497"/>
      <c r="B13" s="500"/>
      <c r="C13" s="501"/>
      <c r="D13" s="495"/>
      <c r="E13" s="115"/>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3"/>
      <c r="AJ13" s="112"/>
      <c r="AK13" s="517"/>
    </row>
    <row r="14" spans="1:37" ht="15" customHeight="1" x14ac:dyDescent="0.15">
      <c r="A14" s="496"/>
      <c r="B14" s="498"/>
      <c r="C14" s="499"/>
      <c r="D14" s="502"/>
      <c r="E14" s="111"/>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09"/>
      <c r="AJ14" s="108"/>
      <c r="AK14" s="517"/>
    </row>
    <row r="15" spans="1:37" ht="15" customHeight="1" x14ac:dyDescent="0.15">
      <c r="A15" s="497"/>
      <c r="B15" s="500"/>
      <c r="C15" s="501"/>
      <c r="D15" s="495"/>
      <c r="E15" s="115"/>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3"/>
      <c r="AJ15" s="112"/>
      <c r="AK15" s="517"/>
    </row>
    <row r="16" spans="1:37" ht="15" customHeight="1" x14ac:dyDescent="0.15">
      <c r="A16" s="496"/>
      <c r="B16" s="498"/>
      <c r="C16" s="499"/>
      <c r="D16" s="502"/>
      <c r="E16" s="111"/>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09"/>
      <c r="AJ16" s="108"/>
      <c r="AK16" s="517"/>
    </row>
    <row r="17" spans="1:37" ht="15" customHeight="1" x14ac:dyDescent="0.15">
      <c r="A17" s="497"/>
      <c r="B17" s="500"/>
      <c r="C17" s="501"/>
      <c r="D17" s="495"/>
      <c r="E17" s="115"/>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3"/>
      <c r="AJ17" s="112"/>
      <c r="AK17" s="517"/>
    </row>
    <row r="18" spans="1:37" ht="15" customHeight="1" x14ac:dyDescent="0.15">
      <c r="A18" s="496"/>
      <c r="B18" s="498"/>
      <c r="C18" s="499"/>
      <c r="D18" s="502"/>
      <c r="E18" s="111"/>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09"/>
      <c r="AJ18" s="108"/>
      <c r="AK18" s="517"/>
    </row>
    <row r="19" spans="1:37" ht="15" customHeight="1" x14ac:dyDescent="0.15">
      <c r="A19" s="497"/>
      <c r="B19" s="500"/>
      <c r="C19" s="501"/>
      <c r="D19" s="495"/>
      <c r="E19" s="115"/>
      <c r="F19" s="114"/>
      <c r="G19" s="114"/>
      <c r="H19" s="114"/>
      <c r="I19" s="114"/>
      <c r="J19" s="114"/>
      <c r="K19" s="63"/>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3"/>
      <c r="AJ19" s="112"/>
      <c r="AK19" s="517"/>
    </row>
    <row r="20" spans="1:37" ht="15" customHeight="1" x14ac:dyDescent="0.15">
      <c r="A20" s="496"/>
      <c r="B20" s="498"/>
      <c r="C20" s="499"/>
      <c r="D20" s="502"/>
      <c r="E20" s="111"/>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09"/>
      <c r="AJ20" s="108"/>
      <c r="AK20" s="517"/>
    </row>
    <row r="21" spans="1:37" ht="15" customHeight="1" x14ac:dyDescent="0.15">
      <c r="A21" s="497"/>
      <c r="B21" s="500"/>
      <c r="C21" s="501"/>
      <c r="D21" s="495"/>
      <c r="E21" s="115"/>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3"/>
      <c r="AJ21" s="112"/>
      <c r="AK21" s="517"/>
    </row>
    <row r="22" spans="1:37" ht="15" customHeight="1" x14ac:dyDescent="0.15">
      <c r="A22" s="496"/>
      <c r="B22" s="498"/>
      <c r="C22" s="499"/>
      <c r="D22" s="502"/>
      <c r="E22" s="111"/>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09"/>
      <c r="AJ22" s="108"/>
      <c r="AK22" s="517"/>
    </row>
    <row r="23" spans="1:37" ht="15" customHeight="1" thickBot="1" x14ac:dyDescent="0.2">
      <c r="A23" s="526"/>
      <c r="B23" s="527"/>
      <c r="C23" s="509"/>
      <c r="D23" s="510"/>
      <c r="E23" s="107"/>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5"/>
      <c r="AJ23" s="104"/>
      <c r="AK23" s="518"/>
    </row>
    <row r="24" spans="1:37" ht="6.75" customHeight="1" x14ac:dyDescent="0.15">
      <c r="A24" s="77"/>
      <c r="B24" s="80"/>
      <c r="C24" s="80"/>
      <c r="D24" s="77"/>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80"/>
    </row>
    <row r="25" spans="1:37" ht="15.75" customHeight="1" thickBot="1" x14ac:dyDescent="0.2">
      <c r="A25" s="41" t="s">
        <v>183</v>
      </c>
      <c r="B25" s="80"/>
      <c r="C25" s="8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80"/>
    </row>
    <row r="26" spans="1:37" ht="16.5" customHeight="1" x14ac:dyDescent="0.15">
      <c r="A26" s="41"/>
      <c r="B26" s="511"/>
      <c r="C26" s="512"/>
      <c r="D26" s="494"/>
      <c r="E26" s="119"/>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7"/>
      <c r="AJ26" s="116"/>
      <c r="AK26" s="504"/>
    </row>
    <row r="27" spans="1:37" ht="16.5" customHeight="1" x14ac:dyDescent="0.15">
      <c r="A27" s="41"/>
      <c r="B27" s="513"/>
      <c r="C27" s="501"/>
      <c r="D27" s="495"/>
      <c r="E27" s="115"/>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3"/>
      <c r="AJ27" s="112"/>
      <c r="AK27" s="505"/>
    </row>
    <row r="28" spans="1:37" ht="16.5" customHeight="1" x14ac:dyDescent="0.15">
      <c r="A28" s="41"/>
      <c r="B28" s="507"/>
      <c r="C28" s="499"/>
      <c r="D28" s="502"/>
      <c r="E28" s="111"/>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09"/>
      <c r="AJ28" s="108"/>
      <c r="AK28" s="505"/>
    </row>
    <row r="29" spans="1:37" ht="16.5" customHeight="1" thickBot="1" x14ac:dyDescent="0.2">
      <c r="A29" s="41"/>
      <c r="B29" s="508"/>
      <c r="C29" s="509"/>
      <c r="D29" s="510"/>
      <c r="E29" s="107"/>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5"/>
      <c r="AJ29" s="104"/>
      <c r="AK29" s="506"/>
    </row>
    <row r="30" spans="1:37" ht="9.75" customHeight="1" thickBot="1" x14ac:dyDescent="0.2">
      <c r="A30" s="41"/>
      <c r="B30" s="77"/>
      <c r="C30" s="77"/>
      <c r="D30" s="77"/>
      <c r="E30" s="80"/>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80"/>
    </row>
    <row r="31" spans="1:37" ht="16.5" customHeight="1" x14ac:dyDescent="0.15">
      <c r="A31" s="41"/>
      <c r="B31" s="77" t="s">
        <v>151</v>
      </c>
      <c r="C31" s="77"/>
      <c r="D31" s="103" t="s">
        <v>182</v>
      </c>
      <c r="E31" s="102"/>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0"/>
      <c r="AJ31" s="99"/>
      <c r="AK31" s="80"/>
    </row>
    <row r="32" spans="1:37" ht="16.5" customHeight="1" x14ac:dyDescent="0.15">
      <c r="A32" s="41"/>
      <c r="B32" s="77" t="s">
        <v>151</v>
      </c>
      <c r="C32" s="77"/>
      <c r="D32" s="95" t="s">
        <v>181</v>
      </c>
      <c r="E32" s="98"/>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97"/>
      <c r="AJ32" s="96"/>
      <c r="AK32" s="80"/>
    </row>
    <row r="33" spans="1:37" ht="16.5" customHeight="1" x14ac:dyDescent="0.15">
      <c r="A33" s="41"/>
      <c r="B33" s="77" t="s">
        <v>151</v>
      </c>
      <c r="C33" s="77"/>
      <c r="D33" s="95" t="s">
        <v>180</v>
      </c>
      <c r="E33" s="94"/>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2"/>
      <c r="AJ33" s="91"/>
      <c r="AK33" s="80"/>
    </row>
    <row r="34" spans="1:37" ht="16.5" customHeight="1" thickBot="1" x14ac:dyDescent="0.2">
      <c r="A34" s="41"/>
      <c r="B34" s="77" t="s">
        <v>179</v>
      </c>
      <c r="C34" s="77"/>
      <c r="D34" s="90" t="s">
        <v>178</v>
      </c>
      <c r="E34" s="89"/>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7"/>
      <c r="AJ34" s="86"/>
      <c r="AK34" s="80"/>
    </row>
    <row r="35" spans="1:37" x14ac:dyDescent="0.15">
      <c r="A35" s="41"/>
      <c r="B35" s="77"/>
      <c r="C35" s="77"/>
      <c r="D35" s="77"/>
      <c r="E35" s="8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80"/>
    </row>
    <row r="36" spans="1:37" x14ac:dyDescent="0.15">
      <c r="A36" s="491" t="s">
        <v>177</v>
      </c>
      <c r="B36" s="491"/>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row>
    <row r="37" spans="1:37" x14ac:dyDescent="0.15">
      <c r="A37" s="492" t="s">
        <v>176</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row>
    <row r="38" spans="1:37" x14ac:dyDescent="0.15">
      <c r="A38" s="492" t="s">
        <v>175</v>
      </c>
      <c r="B38" s="492"/>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row>
    <row r="39" spans="1:37" x14ac:dyDescent="0.15">
      <c r="A39" s="492" t="s">
        <v>174</v>
      </c>
      <c r="B39" s="492"/>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92"/>
      <c r="AJ39" s="492"/>
      <c r="AK39" s="492"/>
    </row>
    <row r="40" spans="1:37" x14ac:dyDescent="0.15">
      <c r="A40" s="492" t="s">
        <v>173</v>
      </c>
      <c r="B40" s="492"/>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92"/>
      <c r="AJ40" s="492"/>
      <c r="AK40" s="492"/>
    </row>
    <row r="41" spans="1:37" x14ac:dyDescent="0.15">
      <c r="A41" s="492" t="s">
        <v>172</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row>
    <row r="42" spans="1:37" x14ac:dyDescent="0.15">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row>
    <row r="43" spans="1:37" x14ac:dyDescent="0.15">
      <c r="A43" s="41"/>
      <c r="B43" s="77"/>
      <c r="C43" s="77"/>
      <c r="D43" s="77"/>
      <c r="E43" s="80"/>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80"/>
    </row>
    <row r="44" spans="1:37" x14ac:dyDescent="0.15">
      <c r="A44" s="41"/>
      <c r="B44" s="80"/>
      <c r="C44" s="80"/>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80"/>
    </row>
    <row r="45" spans="1:37" x14ac:dyDescent="0.15">
      <c r="A45" s="41"/>
      <c r="B45" s="490" t="s">
        <v>171</v>
      </c>
      <c r="C45" s="490"/>
      <c r="D45" s="490"/>
      <c r="AE45" s="41"/>
      <c r="AF45" s="41"/>
      <c r="AG45" s="41"/>
      <c r="AH45" s="41"/>
      <c r="AI45" s="41"/>
      <c r="AJ45" s="41"/>
      <c r="AK45" s="80"/>
    </row>
    <row r="46" spans="1:37" ht="17.25" customHeight="1" x14ac:dyDescent="0.15">
      <c r="A46" s="41"/>
      <c r="B46" s="488" t="s">
        <v>170</v>
      </c>
      <c r="C46" s="493"/>
      <c r="D46" s="25" t="s">
        <v>167</v>
      </c>
      <c r="E46" s="309" t="s">
        <v>166</v>
      </c>
      <c r="F46" s="309"/>
      <c r="G46" s="309"/>
      <c r="H46" s="324" t="s">
        <v>158</v>
      </c>
      <c r="I46" s="324"/>
      <c r="J46" s="78"/>
      <c r="K46" s="324" t="s">
        <v>165</v>
      </c>
      <c r="L46" s="324"/>
      <c r="M46" s="78"/>
      <c r="N46" s="324" t="s">
        <v>164</v>
      </c>
      <c r="O46" s="324"/>
      <c r="P46" s="78"/>
      <c r="Q46" s="324" t="s">
        <v>163</v>
      </c>
      <c r="R46" s="324"/>
      <c r="S46" s="78"/>
      <c r="T46" s="324" t="s">
        <v>162</v>
      </c>
      <c r="U46" s="324"/>
      <c r="V46" s="78"/>
      <c r="W46" s="324" t="s">
        <v>161</v>
      </c>
      <c r="X46" s="324"/>
      <c r="Y46" s="78"/>
      <c r="Z46" s="324" t="s">
        <v>160</v>
      </c>
      <c r="AA46" s="324"/>
      <c r="AB46" s="78"/>
      <c r="AC46" s="324" t="s">
        <v>159</v>
      </c>
      <c r="AD46" s="324"/>
      <c r="AE46" s="78"/>
      <c r="AF46" s="324" t="s">
        <v>158</v>
      </c>
      <c r="AG46" s="325"/>
      <c r="AH46" s="41"/>
      <c r="AI46" s="41"/>
      <c r="AJ46" s="41"/>
      <c r="AK46" s="80"/>
    </row>
    <row r="47" spans="1:37" ht="23.25" customHeight="1" x14ac:dyDescent="0.15">
      <c r="A47" s="41"/>
      <c r="B47" s="488" t="s">
        <v>169</v>
      </c>
      <c r="C47" s="489"/>
      <c r="D47" s="75" t="s">
        <v>151</v>
      </c>
      <c r="E47" s="484" t="s">
        <v>151</v>
      </c>
      <c r="F47" s="485"/>
      <c r="G47" s="485"/>
      <c r="H47" s="72"/>
      <c r="I47" s="74"/>
      <c r="J47" s="73"/>
      <c r="K47" s="72"/>
      <c r="L47" s="74"/>
      <c r="M47" s="73"/>
      <c r="N47" s="72"/>
      <c r="O47" s="74"/>
      <c r="P47" s="73"/>
      <c r="Q47" s="72"/>
      <c r="R47" s="74"/>
      <c r="S47" s="73"/>
      <c r="T47" s="72"/>
      <c r="U47" s="74"/>
      <c r="V47" s="73"/>
      <c r="W47" s="72"/>
      <c r="X47" s="74"/>
      <c r="Y47" s="73"/>
      <c r="Z47" s="72"/>
      <c r="AA47" s="74"/>
      <c r="AB47" s="73"/>
      <c r="AC47" s="72"/>
      <c r="AD47" s="74"/>
      <c r="AE47" s="73"/>
      <c r="AF47" s="72"/>
      <c r="AG47" s="71"/>
      <c r="AH47" s="41"/>
      <c r="AI47" s="41"/>
      <c r="AJ47" s="41"/>
      <c r="AK47" s="80"/>
    </row>
    <row r="48" spans="1:37" ht="23.25" customHeight="1" x14ac:dyDescent="0.15">
      <c r="A48" s="41"/>
      <c r="B48" s="488" t="s">
        <v>151</v>
      </c>
      <c r="C48" s="489"/>
      <c r="D48" s="70" t="s">
        <v>151</v>
      </c>
      <c r="E48" s="486" t="s">
        <v>151</v>
      </c>
      <c r="F48" s="487"/>
      <c r="G48" s="487"/>
      <c r="H48" s="67"/>
      <c r="I48" s="69"/>
      <c r="J48" s="68"/>
      <c r="K48" s="67"/>
      <c r="L48" s="69"/>
      <c r="M48" s="68"/>
      <c r="N48" s="67"/>
      <c r="O48" s="69"/>
      <c r="P48" s="68"/>
      <c r="Q48" s="67"/>
      <c r="R48" s="69"/>
      <c r="S48" s="68"/>
      <c r="T48" s="67"/>
      <c r="U48" s="69"/>
      <c r="V48" s="68"/>
      <c r="W48" s="67"/>
      <c r="X48" s="69"/>
      <c r="Y48" s="68"/>
      <c r="Z48" s="67"/>
      <c r="AA48" s="69"/>
      <c r="AB48" s="68"/>
      <c r="AC48" s="67"/>
      <c r="AD48" s="69"/>
      <c r="AE48" s="68"/>
      <c r="AF48" s="67"/>
      <c r="AG48" s="66"/>
      <c r="AH48" s="41"/>
      <c r="AI48" s="41"/>
      <c r="AJ48" s="41"/>
      <c r="AK48" s="80"/>
    </row>
    <row r="49" spans="1:37" ht="23.25" customHeight="1" x14ac:dyDescent="0.15">
      <c r="A49" s="41"/>
      <c r="B49" s="488" t="s">
        <v>151</v>
      </c>
      <c r="C49" s="489"/>
      <c r="D49" s="70" t="s">
        <v>151</v>
      </c>
      <c r="E49" s="486" t="s">
        <v>151</v>
      </c>
      <c r="F49" s="487"/>
      <c r="G49" s="487"/>
      <c r="H49" s="67"/>
      <c r="I49" s="69"/>
      <c r="J49" s="68"/>
      <c r="K49" s="67"/>
      <c r="L49" s="69"/>
      <c r="M49" s="68"/>
      <c r="N49" s="67"/>
      <c r="O49" s="69"/>
      <c r="P49" s="68"/>
      <c r="Q49" s="67"/>
      <c r="R49" s="69"/>
      <c r="S49" s="68"/>
      <c r="T49" s="67"/>
      <c r="U49" s="69"/>
      <c r="V49" s="68"/>
      <c r="W49" s="67"/>
      <c r="X49" s="69"/>
      <c r="Y49" s="68"/>
      <c r="Z49" s="67"/>
      <c r="AA49" s="69"/>
      <c r="AB49" s="68"/>
      <c r="AC49" s="67"/>
      <c r="AD49" s="69"/>
      <c r="AE49" s="68"/>
      <c r="AF49" s="67"/>
      <c r="AG49" s="66"/>
      <c r="AH49" s="41"/>
      <c r="AI49" s="41"/>
      <c r="AJ49" s="41"/>
      <c r="AK49" s="80"/>
    </row>
    <row r="50" spans="1:37" ht="23.25" customHeight="1" x14ac:dyDescent="0.15">
      <c r="A50" s="41"/>
      <c r="B50" s="488" t="s">
        <v>151</v>
      </c>
      <c r="C50" s="489"/>
      <c r="D50" s="85"/>
      <c r="E50" s="486" t="s">
        <v>151</v>
      </c>
      <c r="F50" s="487"/>
      <c r="G50" s="487"/>
      <c r="H50" s="82"/>
      <c r="I50" s="84"/>
      <c r="J50" s="83"/>
      <c r="K50" s="82"/>
      <c r="L50" s="84"/>
      <c r="M50" s="83"/>
      <c r="N50" s="82"/>
      <c r="O50" s="84"/>
      <c r="P50" s="83"/>
      <c r="Q50" s="82"/>
      <c r="R50" s="84"/>
      <c r="S50" s="83"/>
      <c r="T50" s="82"/>
      <c r="U50" s="84"/>
      <c r="V50" s="83"/>
      <c r="W50" s="82"/>
      <c r="X50" s="84"/>
      <c r="Y50" s="83"/>
      <c r="Z50" s="82"/>
      <c r="AA50" s="84"/>
      <c r="AB50" s="83"/>
      <c r="AC50" s="82"/>
      <c r="AD50" s="84"/>
      <c r="AE50" s="83"/>
      <c r="AF50" s="82"/>
      <c r="AG50" s="81"/>
      <c r="AH50" s="41"/>
      <c r="AI50" s="41"/>
      <c r="AJ50" s="41"/>
      <c r="AK50" s="80"/>
    </row>
    <row r="51" spans="1:37" ht="22.5" customHeight="1" x14ac:dyDescent="0.15">
      <c r="B51" s="488" t="s">
        <v>151</v>
      </c>
      <c r="C51" s="489"/>
      <c r="D51" s="64" t="s">
        <v>148</v>
      </c>
      <c r="E51" s="482" t="s">
        <v>151</v>
      </c>
      <c r="F51" s="483"/>
      <c r="G51" s="483"/>
      <c r="H51" s="60"/>
      <c r="I51" s="62"/>
      <c r="J51" s="61"/>
      <c r="K51" s="60"/>
      <c r="L51" s="62"/>
      <c r="M51" s="61"/>
      <c r="N51" s="60"/>
      <c r="O51" s="62"/>
      <c r="P51" s="61"/>
      <c r="Q51" s="60"/>
      <c r="R51" s="62"/>
      <c r="S51" s="61"/>
      <c r="T51" s="60"/>
      <c r="U51" s="62"/>
      <c r="V51" s="61"/>
      <c r="W51" s="60"/>
      <c r="X51" s="62"/>
      <c r="Y51" s="61"/>
      <c r="Z51" s="60"/>
      <c r="AA51" s="62"/>
      <c r="AB51" s="61"/>
      <c r="AC51" s="60"/>
      <c r="AD51" s="62"/>
      <c r="AE51" s="61"/>
      <c r="AF51" s="60"/>
      <c r="AG51" s="59"/>
    </row>
    <row r="52" spans="1:37" x14ac:dyDescent="0.1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row>
    <row r="53" spans="1:37" x14ac:dyDescent="0.15">
      <c r="B53" s="490" t="s">
        <v>168</v>
      </c>
      <c r="C53" s="490"/>
      <c r="D53" s="490"/>
      <c r="E53" s="490"/>
    </row>
    <row r="54" spans="1:37" ht="17.25" customHeight="1" x14ac:dyDescent="0.15">
      <c r="B54" s="54" t="s">
        <v>151</v>
      </c>
      <c r="C54" s="76"/>
      <c r="D54" s="25" t="s">
        <v>167</v>
      </c>
      <c r="E54" s="309" t="s">
        <v>166</v>
      </c>
      <c r="F54" s="309"/>
      <c r="G54" s="309"/>
      <c r="H54" s="324" t="s">
        <v>158</v>
      </c>
      <c r="I54" s="324"/>
      <c r="J54" s="78"/>
      <c r="K54" s="324" t="s">
        <v>165</v>
      </c>
      <c r="L54" s="324"/>
      <c r="M54" s="78"/>
      <c r="N54" s="324" t="s">
        <v>164</v>
      </c>
      <c r="O54" s="324"/>
      <c r="P54" s="78"/>
      <c r="Q54" s="324" t="s">
        <v>163</v>
      </c>
      <c r="R54" s="324"/>
      <c r="S54" s="78"/>
      <c r="T54" s="324" t="s">
        <v>162</v>
      </c>
      <c r="U54" s="324"/>
      <c r="V54" s="78"/>
      <c r="W54" s="324" t="s">
        <v>161</v>
      </c>
      <c r="X54" s="324"/>
      <c r="Y54" s="78"/>
      <c r="Z54" s="324" t="s">
        <v>160</v>
      </c>
      <c r="AA54" s="324"/>
      <c r="AB54" s="78"/>
      <c r="AC54" s="324" t="s">
        <v>159</v>
      </c>
      <c r="AD54" s="324"/>
      <c r="AE54" s="78"/>
      <c r="AF54" s="324" t="s">
        <v>158</v>
      </c>
      <c r="AG54" s="325"/>
    </row>
    <row r="55" spans="1:37" ht="23.25" customHeight="1" x14ac:dyDescent="0.15">
      <c r="B55" s="77"/>
      <c r="C55" s="76"/>
      <c r="D55" s="75" t="s">
        <v>157</v>
      </c>
      <c r="E55" s="484" t="s">
        <v>156</v>
      </c>
      <c r="F55" s="485"/>
      <c r="G55" s="485"/>
      <c r="H55" s="72"/>
      <c r="I55" s="74"/>
      <c r="J55" s="73"/>
      <c r="K55" s="72"/>
      <c r="L55" s="74"/>
      <c r="M55" s="73"/>
      <c r="N55" s="72"/>
      <c r="O55" s="74"/>
      <c r="P55" s="73"/>
      <c r="Q55" s="72"/>
      <c r="R55" s="74"/>
      <c r="S55" s="73"/>
      <c r="T55" s="72"/>
      <c r="U55" s="74"/>
      <c r="V55" s="73"/>
      <c r="W55" s="72"/>
      <c r="X55" s="74"/>
      <c r="Y55" s="73"/>
      <c r="Z55" s="72"/>
      <c r="AA55" s="74"/>
      <c r="AB55" s="73"/>
      <c r="AC55" s="72"/>
      <c r="AD55" s="74"/>
      <c r="AE55" s="73"/>
      <c r="AF55" s="72"/>
      <c r="AG55" s="71"/>
    </row>
    <row r="56" spans="1:37" ht="21.75" customHeight="1" x14ac:dyDescent="0.15">
      <c r="B56" s="54" t="s">
        <v>151</v>
      </c>
      <c r="C56" s="65"/>
      <c r="D56" s="70" t="s">
        <v>155</v>
      </c>
      <c r="E56" s="486" t="s">
        <v>154</v>
      </c>
      <c r="F56" s="487"/>
      <c r="G56" s="487"/>
      <c r="H56" s="67"/>
      <c r="I56" s="69"/>
      <c r="J56" s="68"/>
      <c r="K56" s="67"/>
      <c r="L56" s="69"/>
      <c r="M56" s="68"/>
      <c r="N56" s="67"/>
      <c r="O56" s="69"/>
      <c r="P56" s="68"/>
      <c r="Q56" s="67"/>
      <c r="R56" s="69"/>
      <c r="S56" s="68"/>
      <c r="T56" s="67"/>
      <c r="U56" s="69"/>
      <c r="V56" s="68"/>
      <c r="W56" s="67"/>
      <c r="X56" s="69"/>
      <c r="Y56" s="68"/>
      <c r="Z56" s="67"/>
      <c r="AA56" s="69"/>
      <c r="AB56" s="68"/>
      <c r="AC56" s="67"/>
      <c r="AD56" s="69"/>
      <c r="AE56" s="68"/>
      <c r="AF56" s="67"/>
      <c r="AG56" s="66"/>
    </row>
    <row r="57" spans="1:37" ht="24" customHeight="1" x14ac:dyDescent="0.15">
      <c r="B57" s="54" t="s">
        <v>151</v>
      </c>
      <c r="C57" s="65"/>
      <c r="D57" s="70" t="s">
        <v>153</v>
      </c>
      <c r="E57" s="486" t="s">
        <v>152</v>
      </c>
      <c r="F57" s="487"/>
      <c r="G57" s="487"/>
      <c r="H57" s="67"/>
      <c r="I57" s="69"/>
      <c r="J57" s="68"/>
      <c r="K57" s="67"/>
      <c r="L57" s="69"/>
      <c r="M57" s="68"/>
      <c r="N57" s="67"/>
      <c r="O57" s="69"/>
      <c r="P57" s="68"/>
      <c r="Q57" s="67"/>
      <c r="R57" s="69"/>
      <c r="S57" s="68"/>
      <c r="T57" s="67"/>
      <c r="U57" s="69"/>
      <c r="V57" s="68"/>
      <c r="W57" s="67"/>
      <c r="X57" s="69"/>
      <c r="Y57" s="68"/>
      <c r="Z57" s="67"/>
      <c r="AA57" s="69"/>
      <c r="AB57" s="68"/>
      <c r="AC57" s="67"/>
      <c r="AD57" s="69"/>
      <c r="AE57" s="68"/>
      <c r="AF57" s="67"/>
      <c r="AG57" s="66"/>
    </row>
    <row r="58" spans="1:37" ht="24" customHeight="1" x14ac:dyDescent="0.15">
      <c r="B58" s="54" t="s">
        <v>151</v>
      </c>
      <c r="C58" s="65"/>
      <c r="D58" s="63" t="s">
        <v>150</v>
      </c>
      <c r="E58" s="482" t="s">
        <v>149</v>
      </c>
      <c r="F58" s="483"/>
      <c r="G58" s="483"/>
      <c r="H58" s="60"/>
      <c r="I58" s="62"/>
      <c r="J58" s="61"/>
      <c r="K58" s="60"/>
      <c r="L58" s="62"/>
      <c r="M58" s="61"/>
      <c r="N58" s="60"/>
      <c r="O58" s="62"/>
      <c r="P58" s="61"/>
      <c r="Q58" s="60"/>
      <c r="R58" s="62"/>
      <c r="S58" s="61"/>
      <c r="T58" s="60"/>
      <c r="U58" s="62"/>
      <c r="V58" s="61"/>
      <c r="W58" s="60"/>
      <c r="X58" s="62"/>
      <c r="Y58" s="61"/>
      <c r="Z58" s="60"/>
      <c r="AA58" s="62"/>
      <c r="AB58" s="61"/>
      <c r="AC58" s="60"/>
      <c r="AD58" s="62"/>
      <c r="AE58" s="61"/>
      <c r="AF58" s="60"/>
      <c r="AG58" s="59"/>
    </row>
    <row r="59" spans="1:37" ht="26.25" customHeight="1" x14ac:dyDescent="0.15">
      <c r="D59" s="64" t="s">
        <v>148</v>
      </c>
      <c r="E59" s="482" t="s">
        <v>147</v>
      </c>
      <c r="F59" s="483"/>
      <c r="G59" s="483"/>
      <c r="H59" s="60"/>
      <c r="I59" s="62"/>
      <c r="J59" s="61"/>
      <c r="K59" s="60"/>
      <c r="L59" s="62"/>
      <c r="M59" s="61"/>
      <c r="N59" s="60"/>
      <c r="O59" s="62"/>
      <c r="P59" s="61"/>
      <c r="Q59" s="60"/>
      <c r="R59" s="62"/>
      <c r="S59" s="61"/>
      <c r="T59" s="60"/>
      <c r="U59" s="62"/>
      <c r="V59" s="61"/>
      <c r="W59" s="60"/>
      <c r="X59" s="62"/>
      <c r="Y59" s="61"/>
      <c r="Z59" s="60"/>
      <c r="AA59" s="62"/>
      <c r="AB59" s="61"/>
      <c r="AC59" s="60"/>
      <c r="AD59" s="62"/>
      <c r="AE59" s="61"/>
      <c r="AF59" s="60"/>
      <c r="AG59" s="59"/>
    </row>
  </sheetData>
  <mergeCells count="82">
    <mergeCell ref="B6:C7"/>
    <mergeCell ref="D6:D7"/>
    <mergeCell ref="D10:D11"/>
    <mergeCell ref="A10:A11"/>
    <mergeCell ref="AK4:AK5"/>
    <mergeCell ref="AK6:AK23"/>
    <mergeCell ref="A4:A5"/>
    <mergeCell ref="B4:C5"/>
    <mergeCell ref="D4:D5"/>
    <mergeCell ref="A12:A13"/>
    <mergeCell ref="B12:C13"/>
    <mergeCell ref="D12:D13"/>
    <mergeCell ref="A22:A23"/>
    <mergeCell ref="B22:C23"/>
    <mergeCell ref="AJ4:AJ5"/>
    <mergeCell ref="A8:A9"/>
    <mergeCell ref="B8:C9"/>
    <mergeCell ref="D8:D9"/>
    <mergeCell ref="B10:C11"/>
    <mergeCell ref="A6:A7"/>
    <mergeCell ref="AK26:AK29"/>
    <mergeCell ref="B28:C29"/>
    <mergeCell ref="D28:D29"/>
    <mergeCell ref="D20:D21"/>
    <mergeCell ref="A14:A15"/>
    <mergeCell ref="B14:C15"/>
    <mergeCell ref="D14:D15"/>
    <mergeCell ref="A16:A17"/>
    <mergeCell ref="B16:C17"/>
    <mergeCell ref="D16:D17"/>
    <mergeCell ref="D22:D23"/>
    <mergeCell ref="B26:C27"/>
    <mergeCell ref="A18:A19"/>
    <mergeCell ref="B18:C19"/>
    <mergeCell ref="D18:D19"/>
    <mergeCell ref="A20:A21"/>
    <mergeCell ref="B20:C21"/>
    <mergeCell ref="E46:G46"/>
    <mergeCell ref="H46:I46"/>
    <mergeCell ref="K46:L46"/>
    <mergeCell ref="T46:U46"/>
    <mergeCell ref="D26:D27"/>
    <mergeCell ref="Q46:R46"/>
    <mergeCell ref="N46:O46"/>
    <mergeCell ref="B47:C47"/>
    <mergeCell ref="E47:G47"/>
    <mergeCell ref="B48:C48"/>
    <mergeCell ref="E48:G48"/>
    <mergeCell ref="A36:AK36"/>
    <mergeCell ref="A37:AK37"/>
    <mergeCell ref="A38:AK38"/>
    <mergeCell ref="A39:AK39"/>
    <mergeCell ref="W46:X46"/>
    <mergeCell ref="Z46:AA46"/>
    <mergeCell ref="AC46:AD46"/>
    <mergeCell ref="AF46:AG46"/>
    <mergeCell ref="A40:AK40"/>
    <mergeCell ref="A41:AK41"/>
    <mergeCell ref="B45:D45"/>
    <mergeCell ref="B46:C46"/>
    <mergeCell ref="B51:C51"/>
    <mergeCell ref="E51:G51"/>
    <mergeCell ref="B53:E53"/>
    <mergeCell ref="E54:G54"/>
    <mergeCell ref="B49:C49"/>
    <mergeCell ref="E49:G49"/>
    <mergeCell ref="B50:C50"/>
    <mergeCell ref="E50:G50"/>
    <mergeCell ref="E58:G58"/>
    <mergeCell ref="E59:G59"/>
    <mergeCell ref="AF54:AG54"/>
    <mergeCell ref="E55:G55"/>
    <mergeCell ref="E56:G56"/>
    <mergeCell ref="E57:G57"/>
    <mergeCell ref="T54:U54"/>
    <mergeCell ref="W54:X54"/>
    <mergeCell ref="Z54:AA54"/>
    <mergeCell ref="AC54:AD54"/>
    <mergeCell ref="H54:I54"/>
    <mergeCell ref="K54:L54"/>
    <mergeCell ref="N54:O54"/>
    <mergeCell ref="Q54:R54"/>
  </mergeCells>
  <phoneticPr fontId="2"/>
  <pageMargins left="0.27559055118110237" right="0.23622047244094491" top="0.47244094488188981" bottom="0.39370078740157483" header="0.19685039370078741" footer="0.19685039370078741"/>
  <pageSetup paperSize="9" orientation="landscape" r:id="rId1"/>
  <headerFooter alignWithMargins="0">
    <oddFooter xml:space="preserve">&amp;R&amp;P / &amp;N </oddFooter>
  </headerFooter>
  <rowBreaks count="1" manualBreakCount="1">
    <brk id="41"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7"/>
  <sheetViews>
    <sheetView view="pageBreakPreview" zoomScale="70" zoomScaleNormal="85" zoomScaleSheetLayoutView="70" workbookViewId="0">
      <pane ySplit="3" topLeftCell="A4" activePane="bottomLeft" state="frozen"/>
      <selection pane="bottomLeft" sqref="A1:E1"/>
    </sheetView>
  </sheetViews>
  <sheetFormatPr defaultColWidth="9" defaultRowHeight="29.25" customHeight="1" x14ac:dyDescent="0.15"/>
  <cols>
    <col min="1" max="1" width="25.5" style="283" customWidth="1"/>
    <col min="2" max="2" width="55.625" style="283" customWidth="1"/>
    <col min="3" max="3" width="4.125" style="284" customWidth="1"/>
    <col min="4" max="4" width="15.625" style="285" customWidth="1"/>
    <col min="5" max="5" width="30.625" style="128" customWidth="1"/>
    <col min="6" max="16384" width="9" style="1"/>
  </cols>
  <sheetData>
    <row r="1" spans="1:6" ht="29.25" customHeight="1" x14ac:dyDescent="0.15">
      <c r="A1" s="536" t="s">
        <v>351</v>
      </c>
      <c r="B1" s="536"/>
      <c r="C1" s="536"/>
      <c r="D1" s="536"/>
      <c r="E1" s="536"/>
    </row>
    <row r="2" spans="1:6" ht="13.5" customHeight="1" x14ac:dyDescent="0.15">
      <c r="A2" s="174"/>
      <c r="B2" s="174"/>
      <c r="C2" s="175"/>
      <c r="D2" s="176"/>
    </row>
    <row r="3" spans="1:6" ht="29.25" customHeight="1" x14ac:dyDescent="0.15">
      <c r="A3" s="177" t="s">
        <v>0</v>
      </c>
      <c r="B3" s="177" t="s">
        <v>1</v>
      </c>
      <c r="C3" s="537" t="s">
        <v>2</v>
      </c>
      <c r="D3" s="537"/>
      <c r="E3" s="178"/>
    </row>
    <row r="4" spans="1:6" s="128" customFormat="1" ht="29.25" customHeight="1" x14ac:dyDescent="0.15">
      <c r="A4" s="179" t="s">
        <v>12</v>
      </c>
      <c r="B4" s="179"/>
      <c r="C4" s="180" t="s">
        <v>4</v>
      </c>
      <c r="D4" s="181" t="s">
        <v>5</v>
      </c>
      <c r="E4" s="182"/>
    </row>
    <row r="5" spans="1:6" s="128" customFormat="1" ht="54" x14ac:dyDescent="0.15">
      <c r="A5" s="532" t="s">
        <v>213</v>
      </c>
      <c r="B5" s="183" t="s">
        <v>352</v>
      </c>
      <c r="C5" s="184" t="s">
        <v>353</v>
      </c>
      <c r="D5" s="185" t="s">
        <v>354</v>
      </c>
      <c r="E5" s="186"/>
    </row>
    <row r="6" spans="1:6" s="128" customFormat="1" ht="43.5" customHeight="1" x14ac:dyDescent="0.15">
      <c r="A6" s="533"/>
      <c r="B6" s="187" t="s">
        <v>269</v>
      </c>
      <c r="C6" s="188" t="s">
        <v>4</v>
      </c>
      <c r="D6" s="189" t="s">
        <v>268</v>
      </c>
      <c r="E6" s="190"/>
    </row>
    <row r="7" spans="1:6" s="128" customFormat="1" ht="13.5" x14ac:dyDescent="0.15">
      <c r="A7" s="533"/>
      <c r="B7" s="187" t="s">
        <v>270</v>
      </c>
      <c r="C7" s="188" t="s">
        <v>355</v>
      </c>
      <c r="D7" s="189" t="s">
        <v>5</v>
      </c>
      <c r="E7" s="190"/>
    </row>
    <row r="8" spans="1:6" s="128" customFormat="1" ht="27" customHeight="1" x14ac:dyDescent="0.15">
      <c r="A8" s="534"/>
      <c r="B8" s="287" t="s">
        <v>271</v>
      </c>
      <c r="C8" s="191" t="s">
        <v>355</v>
      </c>
      <c r="D8" s="192" t="s">
        <v>5</v>
      </c>
      <c r="E8" s="193"/>
    </row>
    <row r="9" spans="1:6" s="2" customFormat="1" ht="40.5" x14ac:dyDescent="0.15">
      <c r="A9" s="179" t="s">
        <v>272</v>
      </c>
      <c r="B9" s="179" t="s">
        <v>273</v>
      </c>
      <c r="C9" s="194" t="s">
        <v>353</v>
      </c>
      <c r="D9" s="195" t="s">
        <v>5</v>
      </c>
      <c r="E9" s="196"/>
    </row>
    <row r="10" spans="1:6" s="197" customFormat="1" ht="27" x14ac:dyDescent="0.15">
      <c r="A10" s="298" t="s">
        <v>274</v>
      </c>
      <c r="B10" s="298" t="s">
        <v>275</v>
      </c>
      <c r="C10" s="191" t="s">
        <v>353</v>
      </c>
      <c r="D10" s="192" t="s">
        <v>5</v>
      </c>
      <c r="E10" s="193"/>
    </row>
    <row r="11" spans="1:6" s="201" customFormat="1" ht="27" x14ac:dyDescent="0.15">
      <c r="A11" s="198" t="s">
        <v>276</v>
      </c>
      <c r="B11" s="198" t="s">
        <v>277</v>
      </c>
      <c r="C11" s="199" t="s">
        <v>355</v>
      </c>
      <c r="D11" s="181" t="s">
        <v>5</v>
      </c>
      <c r="E11" s="200"/>
    </row>
    <row r="12" spans="1:6" ht="45" customHeight="1" x14ac:dyDescent="0.15">
      <c r="A12" s="198" t="s">
        <v>212</v>
      </c>
      <c r="B12" s="198" t="s">
        <v>278</v>
      </c>
      <c r="C12" s="199" t="s">
        <v>353</v>
      </c>
      <c r="D12" s="181" t="s">
        <v>5</v>
      </c>
      <c r="E12" s="200"/>
    </row>
    <row r="13" spans="1:6" ht="75.599999999999994" customHeight="1" x14ac:dyDescent="0.15">
      <c r="A13" s="532" t="s">
        <v>210</v>
      </c>
      <c r="B13" s="183" t="s">
        <v>279</v>
      </c>
      <c r="C13" s="184" t="s">
        <v>13</v>
      </c>
      <c r="D13" s="185" t="s">
        <v>14</v>
      </c>
      <c r="E13" s="202"/>
    </row>
    <row r="14" spans="1:6" ht="31.9" customHeight="1" x14ac:dyDescent="0.15">
      <c r="A14" s="533"/>
      <c r="B14" s="187" t="s">
        <v>280</v>
      </c>
      <c r="C14" s="188" t="s">
        <v>13</v>
      </c>
      <c r="D14" s="189" t="s">
        <v>14</v>
      </c>
      <c r="E14" s="190"/>
    </row>
    <row r="15" spans="1:6" ht="33.6" customHeight="1" x14ac:dyDescent="0.15">
      <c r="A15" s="534"/>
      <c r="B15" s="203" t="s">
        <v>281</v>
      </c>
      <c r="C15" s="191" t="s">
        <v>13</v>
      </c>
      <c r="D15" s="547" t="s">
        <v>5</v>
      </c>
      <c r="E15" s="193"/>
      <c r="F15" s="204"/>
    </row>
    <row r="16" spans="1:6" ht="90" customHeight="1" x14ac:dyDescent="0.15">
      <c r="A16" s="532" t="s">
        <v>211</v>
      </c>
      <c r="B16" s="205" t="s">
        <v>282</v>
      </c>
      <c r="C16" s="184" t="s">
        <v>13</v>
      </c>
      <c r="D16" s="206" t="s">
        <v>14</v>
      </c>
      <c r="E16" s="207"/>
    </row>
    <row r="17" spans="1:5" ht="14.25" x14ac:dyDescent="0.15">
      <c r="A17" s="533"/>
      <c r="B17" s="208" t="s">
        <v>283</v>
      </c>
      <c r="C17" s="209" t="s">
        <v>13</v>
      </c>
      <c r="D17" s="210" t="s">
        <v>14</v>
      </c>
      <c r="E17" s="211"/>
    </row>
    <row r="18" spans="1:5" ht="28.5" customHeight="1" x14ac:dyDescent="0.15">
      <c r="A18" s="534"/>
      <c r="B18" s="212" t="s">
        <v>284</v>
      </c>
      <c r="C18" s="213" t="s">
        <v>13</v>
      </c>
      <c r="D18" s="192" t="s">
        <v>5</v>
      </c>
      <c r="E18" s="214"/>
    </row>
    <row r="19" spans="1:5" ht="40.5" x14ac:dyDescent="0.15">
      <c r="A19" s="179" t="s">
        <v>3</v>
      </c>
      <c r="B19" s="215" t="s">
        <v>285</v>
      </c>
      <c r="C19" s="194" t="s">
        <v>353</v>
      </c>
      <c r="D19" s="195" t="s">
        <v>5</v>
      </c>
      <c r="E19" s="216"/>
    </row>
    <row r="20" spans="1:5" ht="45" customHeight="1" x14ac:dyDescent="0.15">
      <c r="A20" s="179" t="s">
        <v>15</v>
      </c>
      <c r="B20" s="217" t="s">
        <v>286</v>
      </c>
      <c r="C20" s="194" t="s">
        <v>353</v>
      </c>
      <c r="D20" s="195" t="s">
        <v>5</v>
      </c>
      <c r="E20" s="216"/>
    </row>
    <row r="21" spans="1:5" ht="30" customHeight="1" x14ac:dyDescent="0.15">
      <c r="A21" s="297" t="s">
        <v>16</v>
      </c>
      <c r="B21" s="218" t="s">
        <v>287</v>
      </c>
      <c r="C21" s="194" t="s">
        <v>353</v>
      </c>
      <c r="D21" s="195" t="s">
        <v>5</v>
      </c>
      <c r="E21" s="219"/>
    </row>
    <row r="22" spans="1:5" ht="19.5" customHeight="1" x14ac:dyDescent="0.15">
      <c r="A22" s="532" t="s">
        <v>209</v>
      </c>
      <c r="B22" s="220" t="s">
        <v>356</v>
      </c>
      <c r="C22" s="221" t="s">
        <v>13</v>
      </c>
      <c r="D22" s="222" t="s">
        <v>208</v>
      </c>
      <c r="E22" s="223"/>
    </row>
    <row r="23" spans="1:5" ht="30" customHeight="1" x14ac:dyDescent="0.15">
      <c r="A23" s="534"/>
      <c r="B23" s="224" t="s">
        <v>288</v>
      </c>
      <c r="C23" s="292" t="s">
        <v>13</v>
      </c>
      <c r="D23" s="225" t="s">
        <v>207</v>
      </c>
      <c r="E23" s="226"/>
    </row>
    <row r="24" spans="1:5" ht="24" customHeight="1" x14ac:dyDescent="0.15">
      <c r="A24" s="530" t="s">
        <v>17</v>
      </c>
      <c r="B24" s="227" t="s">
        <v>289</v>
      </c>
      <c r="C24" s="221" t="s">
        <v>357</v>
      </c>
      <c r="D24" s="228" t="s">
        <v>18</v>
      </c>
      <c r="E24" s="229"/>
    </row>
    <row r="25" spans="1:5" ht="24.75" customHeight="1" x14ac:dyDescent="0.15">
      <c r="A25" s="531"/>
      <c r="B25" s="230" t="s">
        <v>290</v>
      </c>
      <c r="C25" s="231" t="s">
        <v>358</v>
      </c>
      <c r="D25" s="232" t="s">
        <v>5</v>
      </c>
      <c r="E25" s="233"/>
    </row>
    <row r="26" spans="1:5" ht="24.75" customHeight="1" x14ac:dyDescent="0.15">
      <c r="A26" s="535"/>
      <c r="B26" s="234" t="s">
        <v>291</v>
      </c>
      <c r="C26" s="235" t="s">
        <v>353</v>
      </c>
      <c r="D26" s="236" t="s">
        <v>5</v>
      </c>
      <c r="E26" s="237"/>
    </row>
    <row r="27" spans="1:5" ht="24.75" customHeight="1" x14ac:dyDescent="0.15">
      <c r="A27" s="530" t="s">
        <v>19</v>
      </c>
      <c r="B27" s="227" t="s">
        <v>292</v>
      </c>
      <c r="C27" s="221" t="s">
        <v>353</v>
      </c>
      <c r="D27" s="228" t="s">
        <v>18</v>
      </c>
      <c r="E27" s="229"/>
    </row>
    <row r="28" spans="1:5" ht="24.75" customHeight="1" x14ac:dyDescent="0.15">
      <c r="A28" s="531"/>
      <c r="B28" s="230" t="s">
        <v>293</v>
      </c>
      <c r="C28" s="231" t="s">
        <v>353</v>
      </c>
      <c r="D28" s="232" t="s">
        <v>5</v>
      </c>
      <c r="E28" s="233"/>
    </row>
    <row r="29" spans="1:5" ht="24.75" customHeight="1" x14ac:dyDescent="0.15">
      <c r="A29" s="535"/>
      <c r="B29" s="238" t="s">
        <v>291</v>
      </c>
      <c r="C29" s="235" t="s">
        <v>353</v>
      </c>
      <c r="D29" s="236" t="s">
        <v>5</v>
      </c>
      <c r="E29" s="239"/>
    </row>
    <row r="30" spans="1:5" ht="24.75" customHeight="1" x14ac:dyDescent="0.15">
      <c r="A30" s="530" t="s">
        <v>20</v>
      </c>
      <c r="B30" s="227" t="s">
        <v>294</v>
      </c>
      <c r="C30" s="221" t="s">
        <v>353</v>
      </c>
      <c r="D30" s="228" t="s">
        <v>18</v>
      </c>
      <c r="E30" s="229"/>
    </row>
    <row r="31" spans="1:5" ht="24.75" customHeight="1" x14ac:dyDescent="0.15">
      <c r="A31" s="531"/>
      <c r="B31" s="230" t="s">
        <v>295</v>
      </c>
      <c r="C31" s="231" t="s">
        <v>359</v>
      </c>
      <c r="D31" s="232" t="s">
        <v>5</v>
      </c>
      <c r="E31" s="233"/>
    </row>
    <row r="32" spans="1:5" ht="24.75" customHeight="1" x14ac:dyDescent="0.15">
      <c r="A32" s="535"/>
      <c r="B32" s="238" t="s">
        <v>291</v>
      </c>
      <c r="C32" s="235" t="s">
        <v>355</v>
      </c>
      <c r="D32" s="236" t="s">
        <v>5</v>
      </c>
      <c r="E32" s="239"/>
    </row>
    <row r="33" spans="1:5" ht="24.75" customHeight="1" x14ac:dyDescent="0.15">
      <c r="A33" s="530" t="s">
        <v>21</v>
      </c>
      <c r="B33" s="227" t="s">
        <v>296</v>
      </c>
      <c r="C33" s="221" t="s">
        <v>353</v>
      </c>
      <c r="D33" s="228" t="s">
        <v>5</v>
      </c>
      <c r="E33" s="229"/>
    </row>
    <row r="34" spans="1:5" ht="57.6" customHeight="1" x14ac:dyDescent="0.15">
      <c r="A34" s="531"/>
      <c r="B34" s="230" t="s">
        <v>297</v>
      </c>
      <c r="C34" s="231" t="s">
        <v>355</v>
      </c>
      <c r="D34" s="232" t="s">
        <v>360</v>
      </c>
      <c r="E34" s="233"/>
    </row>
    <row r="35" spans="1:5" ht="31.9" customHeight="1" x14ac:dyDescent="0.15">
      <c r="A35" s="531"/>
      <c r="B35" s="230" t="s">
        <v>298</v>
      </c>
      <c r="C35" s="231" t="s">
        <v>355</v>
      </c>
      <c r="D35" s="232" t="s">
        <v>5</v>
      </c>
      <c r="E35" s="233"/>
    </row>
    <row r="36" spans="1:5" ht="74.25" customHeight="1" x14ac:dyDescent="0.15">
      <c r="A36" s="531"/>
      <c r="B36" s="230" t="s">
        <v>299</v>
      </c>
      <c r="C36" s="231" t="s">
        <v>355</v>
      </c>
      <c r="D36" s="232" t="s">
        <v>5</v>
      </c>
      <c r="E36" s="233"/>
    </row>
    <row r="37" spans="1:5" ht="49.5" customHeight="1" x14ac:dyDescent="0.15">
      <c r="A37" s="531"/>
      <c r="B37" s="230" t="s">
        <v>300</v>
      </c>
      <c r="C37" s="231" t="s">
        <v>355</v>
      </c>
      <c r="D37" s="232" t="s">
        <v>360</v>
      </c>
      <c r="E37" s="233"/>
    </row>
    <row r="38" spans="1:5" ht="62.25" customHeight="1" x14ac:dyDescent="0.15">
      <c r="A38" s="531"/>
      <c r="B38" s="230" t="s">
        <v>301</v>
      </c>
      <c r="C38" s="231" t="s">
        <v>355</v>
      </c>
      <c r="D38" s="232" t="s">
        <v>360</v>
      </c>
      <c r="E38" s="233"/>
    </row>
    <row r="39" spans="1:5" ht="43.15" customHeight="1" x14ac:dyDescent="0.15">
      <c r="A39" s="531"/>
      <c r="B39" s="240" t="s">
        <v>302</v>
      </c>
      <c r="C39" s="188" t="s">
        <v>355</v>
      </c>
      <c r="D39" s="189" t="s">
        <v>5</v>
      </c>
      <c r="E39" s="241"/>
    </row>
    <row r="40" spans="1:5" ht="61.5" customHeight="1" x14ac:dyDescent="0.15">
      <c r="A40" s="531"/>
      <c r="B40" s="240" t="s">
        <v>303</v>
      </c>
      <c r="C40" s="188" t="s">
        <v>355</v>
      </c>
      <c r="D40" s="189" t="s">
        <v>5</v>
      </c>
      <c r="E40" s="241"/>
    </row>
    <row r="41" spans="1:5" ht="24.75" customHeight="1" x14ac:dyDescent="0.15">
      <c r="A41" s="535"/>
      <c r="B41" s="234" t="s">
        <v>304</v>
      </c>
      <c r="C41" s="235" t="s">
        <v>353</v>
      </c>
      <c r="D41" s="236" t="s">
        <v>5</v>
      </c>
      <c r="E41" s="237"/>
    </row>
    <row r="42" spans="1:5" ht="24.75" customHeight="1" x14ac:dyDescent="0.15">
      <c r="A42" s="530" t="s">
        <v>22</v>
      </c>
      <c r="B42" s="227" t="s">
        <v>305</v>
      </c>
      <c r="C42" s="221" t="s">
        <v>353</v>
      </c>
      <c r="D42" s="228" t="s">
        <v>18</v>
      </c>
      <c r="E42" s="229"/>
    </row>
    <row r="43" spans="1:5" ht="75.75" customHeight="1" x14ac:dyDescent="0.15">
      <c r="A43" s="531"/>
      <c r="B43" s="230" t="s">
        <v>361</v>
      </c>
      <c r="C43" s="231" t="s">
        <v>358</v>
      </c>
      <c r="D43" s="232" t="s">
        <v>362</v>
      </c>
      <c r="E43" s="233"/>
    </row>
    <row r="44" spans="1:5" ht="47.45" customHeight="1" x14ac:dyDescent="0.15">
      <c r="A44" s="532" t="s">
        <v>206</v>
      </c>
      <c r="B44" s="227" t="s">
        <v>306</v>
      </c>
      <c r="C44" s="221" t="s">
        <v>358</v>
      </c>
      <c r="D44" s="228" t="s">
        <v>360</v>
      </c>
      <c r="E44" s="229"/>
    </row>
    <row r="45" spans="1:5" ht="34.15" customHeight="1" x14ac:dyDescent="0.15">
      <c r="A45" s="533"/>
      <c r="B45" s="238" t="s">
        <v>307</v>
      </c>
      <c r="C45" s="291" t="s">
        <v>358</v>
      </c>
      <c r="D45" s="242" t="s">
        <v>363</v>
      </c>
      <c r="E45" s="243"/>
    </row>
    <row r="46" spans="1:5" ht="49.5" customHeight="1" x14ac:dyDescent="0.15">
      <c r="A46" s="532" t="s">
        <v>364</v>
      </c>
      <c r="B46" s="548" t="s">
        <v>365</v>
      </c>
      <c r="C46" s="221" t="s">
        <v>13</v>
      </c>
      <c r="D46" s="228" t="s">
        <v>5</v>
      </c>
      <c r="E46" s="229"/>
    </row>
    <row r="47" spans="1:5" ht="36.75" customHeight="1" x14ac:dyDescent="0.15">
      <c r="A47" s="533"/>
      <c r="B47" s="240" t="s">
        <v>308</v>
      </c>
      <c r="C47" s="231" t="s">
        <v>13</v>
      </c>
      <c r="D47" s="232" t="s">
        <v>5</v>
      </c>
      <c r="E47" s="233"/>
    </row>
    <row r="48" spans="1:5" ht="43.9" customHeight="1" x14ac:dyDescent="0.15">
      <c r="A48" s="533"/>
      <c r="B48" s="244" t="s">
        <v>309</v>
      </c>
      <c r="C48" s="231" t="s">
        <v>13</v>
      </c>
      <c r="D48" s="232" t="s">
        <v>5</v>
      </c>
      <c r="E48" s="233"/>
    </row>
    <row r="49" spans="1:5" ht="18.600000000000001" customHeight="1" x14ac:dyDescent="0.15">
      <c r="A49" s="534"/>
      <c r="B49" s="245" t="s">
        <v>310</v>
      </c>
      <c r="C49" s="246" t="s">
        <v>13</v>
      </c>
      <c r="D49" s="247" t="s">
        <v>5</v>
      </c>
      <c r="E49" s="248"/>
    </row>
    <row r="50" spans="1:5" ht="29.25" customHeight="1" x14ac:dyDescent="0.15">
      <c r="A50" s="530" t="s">
        <v>263</v>
      </c>
      <c r="B50" s="249" t="s">
        <v>366</v>
      </c>
      <c r="C50" s="250" t="s">
        <v>358</v>
      </c>
      <c r="D50" s="251" t="s">
        <v>205</v>
      </c>
      <c r="E50" s="252"/>
    </row>
    <row r="51" spans="1:5" ht="29.25" customHeight="1" x14ac:dyDescent="0.15">
      <c r="A51" s="535"/>
      <c r="B51" s="238" t="s">
        <v>367</v>
      </c>
      <c r="C51" s="213" t="s">
        <v>358</v>
      </c>
      <c r="D51" s="253" t="s">
        <v>5</v>
      </c>
      <c r="E51" s="254"/>
    </row>
    <row r="52" spans="1:5" ht="29.25" customHeight="1" x14ac:dyDescent="0.15">
      <c r="A52" s="530" t="s">
        <v>311</v>
      </c>
      <c r="B52" s="297" t="s">
        <v>368</v>
      </c>
      <c r="C52" s="184" t="s">
        <v>353</v>
      </c>
      <c r="D52" s="185" t="s">
        <v>5</v>
      </c>
      <c r="E52" s="255"/>
    </row>
    <row r="53" spans="1:5" ht="29.25" customHeight="1" x14ac:dyDescent="0.15">
      <c r="A53" s="535"/>
      <c r="B53" s="238" t="s">
        <v>369</v>
      </c>
      <c r="C53" s="191" t="s">
        <v>353</v>
      </c>
      <c r="D53" s="192" t="s">
        <v>354</v>
      </c>
      <c r="E53" s="256"/>
    </row>
    <row r="54" spans="1:5" ht="29.25" customHeight="1" x14ac:dyDescent="0.15">
      <c r="A54" s="538" t="s">
        <v>312</v>
      </c>
      <c r="B54" s="220" t="s">
        <v>6</v>
      </c>
      <c r="C54" s="221" t="s">
        <v>355</v>
      </c>
      <c r="D54" s="228" t="s">
        <v>5</v>
      </c>
      <c r="E54" s="255"/>
    </row>
    <row r="55" spans="1:5" ht="29.25" customHeight="1" x14ac:dyDescent="0.15">
      <c r="A55" s="539"/>
      <c r="B55" s="244" t="s">
        <v>7</v>
      </c>
      <c r="C55" s="231" t="s">
        <v>355</v>
      </c>
      <c r="D55" s="232" t="s">
        <v>5</v>
      </c>
      <c r="E55" s="257"/>
    </row>
    <row r="56" spans="1:5" ht="29.25" customHeight="1" x14ac:dyDescent="0.15">
      <c r="A56" s="539"/>
      <c r="B56" s="244" t="s">
        <v>370</v>
      </c>
      <c r="C56" s="541" t="s">
        <v>353</v>
      </c>
      <c r="D56" s="543" t="s">
        <v>313</v>
      </c>
      <c r="E56" s="258"/>
    </row>
    <row r="57" spans="1:5" ht="45" customHeight="1" x14ac:dyDescent="0.15">
      <c r="A57" s="539"/>
      <c r="B57" s="244" t="s">
        <v>314</v>
      </c>
      <c r="C57" s="542"/>
      <c r="D57" s="544"/>
      <c r="E57" s="252"/>
    </row>
    <row r="58" spans="1:5" ht="18" customHeight="1" x14ac:dyDescent="0.15">
      <c r="A58" s="539"/>
      <c r="B58" s="244" t="s">
        <v>315</v>
      </c>
      <c r="C58" s="231" t="s">
        <v>355</v>
      </c>
      <c r="D58" s="232" t="s">
        <v>5</v>
      </c>
      <c r="E58" s="257"/>
    </row>
    <row r="59" spans="1:5" ht="29.25" customHeight="1" x14ac:dyDescent="0.15">
      <c r="A59" s="540"/>
      <c r="B59" s="238" t="s">
        <v>371</v>
      </c>
      <c r="C59" s="235" t="s">
        <v>353</v>
      </c>
      <c r="D59" s="236" t="s">
        <v>5</v>
      </c>
      <c r="E59" s="254"/>
    </row>
    <row r="60" spans="1:5" ht="29.25" customHeight="1" x14ac:dyDescent="0.15">
      <c r="A60" s="538" t="s">
        <v>317</v>
      </c>
      <c r="B60" s="220" t="s">
        <v>6</v>
      </c>
      <c r="C60" s="221" t="s">
        <v>355</v>
      </c>
      <c r="D60" s="228" t="s">
        <v>5</v>
      </c>
      <c r="E60" s="255"/>
    </row>
    <row r="61" spans="1:5" ht="29.25" customHeight="1" x14ac:dyDescent="0.15">
      <c r="A61" s="539"/>
      <c r="B61" s="244" t="s">
        <v>7</v>
      </c>
      <c r="C61" s="231" t="s">
        <v>355</v>
      </c>
      <c r="D61" s="232" t="s">
        <v>5</v>
      </c>
      <c r="E61" s="257"/>
    </row>
    <row r="62" spans="1:5" ht="29.25" customHeight="1" x14ac:dyDescent="0.15">
      <c r="A62" s="539"/>
      <c r="B62" s="244" t="s">
        <v>318</v>
      </c>
      <c r="C62" s="231" t="s">
        <v>353</v>
      </c>
      <c r="D62" s="232" t="s">
        <v>5</v>
      </c>
      <c r="E62" s="257"/>
    </row>
    <row r="63" spans="1:5" ht="18" customHeight="1" x14ac:dyDescent="0.15">
      <c r="A63" s="539"/>
      <c r="B63" s="244" t="s">
        <v>315</v>
      </c>
      <c r="C63" s="231" t="s">
        <v>353</v>
      </c>
      <c r="D63" s="232" t="s">
        <v>5</v>
      </c>
      <c r="E63" s="257"/>
    </row>
    <row r="64" spans="1:5" ht="31.5" customHeight="1" x14ac:dyDescent="0.15">
      <c r="A64" s="540"/>
      <c r="B64" s="238" t="s">
        <v>319</v>
      </c>
      <c r="C64" s="235" t="s">
        <v>353</v>
      </c>
      <c r="D64" s="236" t="s">
        <v>5</v>
      </c>
      <c r="E64" s="254"/>
    </row>
    <row r="65" spans="1:5" ht="18" customHeight="1" x14ac:dyDescent="0.15">
      <c r="A65" s="538" t="s">
        <v>320</v>
      </c>
      <c r="B65" s="220" t="s">
        <v>6</v>
      </c>
      <c r="C65" s="221" t="s">
        <v>353</v>
      </c>
      <c r="D65" s="228" t="s">
        <v>5</v>
      </c>
      <c r="E65" s="255"/>
    </row>
    <row r="66" spans="1:5" ht="29.25" customHeight="1" x14ac:dyDescent="0.15">
      <c r="A66" s="539"/>
      <c r="B66" s="244" t="s">
        <v>7</v>
      </c>
      <c r="C66" s="231" t="s">
        <v>353</v>
      </c>
      <c r="D66" s="232" t="s">
        <v>5</v>
      </c>
      <c r="E66" s="257"/>
    </row>
    <row r="67" spans="1:5" ht="18.75" customHeight="1" x14ac:dyDescent="0.15">
      <c r="A67" s="539"/>
      <c r="B67" s="244" t="s">
        <v>321</v>
      </c>
      <c r="C67" s="541" t="s">
        <v>353</v>
      </c>
      <c r="D67" s="543" t="s">
        <v>313</v>
      </c>
      <c r="E67" s="258"/>
    </row>
    <row r="68" spans="1:5" ht="29.25" customHeight="1" x14ac:dyDescent="0.15">
      <c r="A68" s="539"/>
      <c r="B68" s="244" t="s">
        <v>322</v>
      </c>
      <c r="C68" s="545"/>
      <c r="D68" s="546"/>
      <c r="E68" s="259"/>
    </row>
    <row r="69" spans="1:5" ht="29.25" customHeight="1" x14ac:dyDescent="0.15">
      <c r="A69" s="539"/>
      <c r="B69" s="244" t="s">
        <v>323</v>
      </c>
      <c r="C69" s="542"/>
      <c r="D69" s="544"/>
      <c r="E69" s="252"/>
    </row>
    <row r="70" spans="1:5" ht="19.5" customHeight="1" x14ac:dyDescent="0.15">
      <c r="A70" s="539"/>
      <c r="B70" s="244" t="s">
        <v>315</v>
      </c>
      <c r="C70" s="231" t="s">
        <v>353</v>
      </c>
      <c r="D70" s="232" t="s">
        <v>5</v>
      </c>
      <c r="E70" s="190" t="s">
        <v>324</v>
      </c>
    </row>
    <row r="71" spans="1:5" ht="29.25" customHeight="1" x14ac:dyDescent="0.15">
      <c r="A71" s="540"/>
      <c r="B71" s="238" t="s">
        <v>316</v>
      </c>
      <c r="C71" s="235" t="s">
        <v>353</v>
      </c>
      <c r="D71" s="236" t="s">
        <v>5</v>
      </c>
      <c r="E71" s="214" t="s">
        <v>324</v>
      </c>
    </row>
    <row r="72" spans="1:5" ht="14.25" customHeight="1" x14ac:dyDescent="0.15">
      <c r="A72" s="532" t="s">
        <v>204</v>
      </c>
      <c r="B72" s="260" t="s">
        <v>325</v>
      </c>
      <c r="C72" s="549" t="s">
        <v>353</v>
      </c>
      <c r="D72" s="185" t="s">
        <v>354</v>
      </c>
      <c r="E72" s="207"/>
    </row>
    <row r="73" spans="1:5" ht="14.25" x14ac:dyDescent="0.15">
      <c r="A73" s="533"/>
      <c r="B73" s="263" t="s">
        <v>326</v>
      </c>
      <c r="C73" s="550" t="s">
        <v>353</v>
      </c>
      <c r="D73" s="189" t="s">
        <v>360</v>
      </c>
      <c r="E73" s="190" t="s">
        <v>327</v>
      </c>
    </row>
    <row r="74" spans="1:5" ht="14.25" x14ac:dyDescent="0.15">
      <c r="A74" s="533"/>
      <c r="B74" s="263" t="s">
        <v>8</v>
      </c>
      <c r="C74" s="550" t="s">
        <v>355</v>
      </c>
      <c r="D74" s="189" t="s">
        <v>360</v>
      </c>
      <c r="E74" s="190"/>
    </row>
    <row r="75" spans="1:5" ht="14.25" x14ac:dyDescent="0.15">
      <c r="A75" s="533"/>
      <c r="B75" s="263" t="s">
        <v>9</v>
      </c>
      <c r="C75" s="550" t="s">
        <v>355</v>
      </c>
      <c r="D75" s="189" t="s">
        <v>360</v>
      </c>
      <c r="E75" s="190"/>
    </row>
    <row r="76" spans="1:5" ht="14.25" x14ac:dyDescent="0.15">
      <c r="A76" s="533"/>
      <c r="B76" s="263" t="s">
        <v>328</v>
      </c>
      <c r="C76" s="550" t="s">
        <v>355</v>
      </c>
      <c r="D76" s="189" t="s">
        <v>372</v>
      </c>
      <c r="E76" s="190"/>
    </row>
    <row r="77" spans="1:5" ht="14.25" x14ac:dyDescent="0.15">
      <c r="A77" s="533"/>
      <c r="B77" s="263" t="s">
        <v>10</v>
      </c>
      <c r="C77" s="550" t="s">
        <v>355</v>
      </c>
      <c r="D77" s="189" t="s">
        <v>11</v>
      </c>
      <c r="E77" s="190"/>
    </row>
    <row r="78" spans="1:5" ht="14.25" x14ac:dyDescent="0.15">
      <c r="A78" s="533"/>
      <c r="B78" s="265" t="s">
        <v>373</v>
      </c>
      <c r="C78" s="551" t="s">
        <v>355</v>
      </c>
      <c r="D78" s="552"/>
      <c r="E78" s="268" t="s">
        <v>329</v>
      </c>
    </row>
    <row r="79" spans="1:5" ht="29.25" customHeight="1" x14ac:dyDescent="0.15">
      <c r="A79" s="533"/>
      <c r="B79" s="286" t="s">
        <v>330</v>
      </c>
      <c r="C79" s="269" t="s">
        <v>355</v>
      </c>
      <c r="D79" s="553" t="s">
        <v>360</v>
      </c>
      <c r="E79" s="271"/>
    </row>
    <row r="80" spans="1:5" ht="30.75" customHeight="1" x14ac:dyDescent="0.15">
      <c r="A80" s="533"/>
      <c r="B80" s="286" t="s">
        <v>374</v>
      </c>
      <c r="C80" s="269" t="s">
        <v>355</v>
      </c>
      <c r="D80" s="553" t="s">
        <v>360</v>
      </c>
      <c r="E80" s="271" t="s">
        <v>324</v>
      </c>
    </row>
    <row r="81" spans="1:5" s="201" customFormat="1" ht="44.25" customHeight="1" x14ac:dyDescent="0.15">
      <c r="A81" s="533"/>
      <c r="B81" s="273" t="s">
        <v>375</v>
      </c>
      <c r="C81" s="269" t="s">
        <v>13</v>
      </c>
      <c r="D81" s="553" t="s">
        <v>14</v>
      </c>
      <c r="E81" s="271"/>
    </row>
    <row r="82" spans="1:5" ht="27" x14ac:dyDescent="0.15">
      <c r="A82" s="534"/>
      <c r="B82" s="274" t="s">
        <v>331</v>
      </c>
      <c r="C82" s="275" t="s">
        <v>355</v>
      </c>
      <c r="D82" s="276" t="s">
        <v>360</v>
      </c>
      <c r="E82" s="214"/>
    </row>
    <row r="83" spans="1:5" ht="14.25" customHeight="1" x14ac:dyDescent="0.15">
      <c r="A83" s="532" t="s">
        <v>203</v>
      </c>
      <c r="B83" s="260" t="s">
        <v>325</v>
      </c>
      <c r="C83" s="549" t="s">
        <v>355</v>
      </c>
      <c r="D83" s="185" t="s">
        <v>360</v>
      </c>
      <c r="E83" s="207"/>
    </row>
    <row r="84" spans="1:5" ht="14.25" x14ac:dyDescent="0.15">
      <c r="A84" s="533"/>
      <c r="B84" s="263" t="s">
        <v>326</v>
      </c>
      <c r="C84" s="550" t="s">
        <v>355</v>
      </c>
      <c r="D84" s="189" t="s">
        <v>360</v>
      </c>
      <c r="E84" s="190" t="s">
        <v>327</v>
      </c>
    </row>
    <row r="85" spans="1:5" ht="14.25" x14ac:dyDescent="0.15">
      <c r="A85" s="533"/>
      <c r="B85" s="263" t="s">
        <v>8</v>
      </c>
      <c r="C85" s="550" t="s">
        <v>355</v>
      </c>
      <c r="D85" s="189" t="s">
        <v>360</v>
      </c>
      <c r="E85" s="190"/>
    </row>
    <row r="86" spans="1:5" ht="14.25" x14ac:dyDescent="0.15">
      <c r="A86" s="533"/>
      <c r="B86" s="263" t="s">
        <v>9</v>
      </c>
      <c r="C86" s="550" t="s">
        <v>355</v>
      </c>
      <c r="D86" s="189" t="s">
        <v>360</v>
      </c>
      <c r="E86" s="190"/>
    </row>
    <row r="87" spans="1:5" ht="14.25" x14ac:dyDescent="0.15">
      <c r="A87" s="533"/>
      <c r="B87" s="263" t="s">
        <v>328</v>
      </c>
      <c r="C87" s="550" t="s">
        <v>355</v>
      </c>
      <c r="D87" s="189" t="s">
        <v>372</v>
      </c>
      <c r="E87" s="190"/>
    </row>
    <row r="88" spans="1:5" ht="14.25" x14ac:dyDescent="0.15">
      <c r="A88" s="533"/>
      <c r="B88" s="263" t="s">
        <v>10</v>
      </c>
      <c r="C88" s="550" t="s">
        <v>355</v>
      </c>
      <c r="D88" s="189" t="s">
        <v>11</v>
      </c>
      <c r="E88" s="190"/>
    </row>
    <row r="89" spans="1:5" ht="14.25" x14ac:dyDescent="0.15">
      <c r="A89" s="533"/>
      <c r="B89" s="265" t="s">
        <v>376</v>
      </c>
      <c r="C89" s="551" t="s">
        <v>355</v>
      </c>
      <c r="D89" s="552"/>
      <c r="E89" s="268" t="s">
        <v>329</v>
      </c>
    </row>
    <row r="90" spans="1:5" ht="29.25" customHeight="1" x14ac:dyDescent="0.15">
      <c r="A90" s="533"/>
      <c r="B90" s="286" t="s">
        <v>330</v>
      </c>
      <c r="C90" s="269" t="s">
        <v>355</v>
      </c>
      <c r="D90" s="553" t="s">
        <v>360</v>
      </c>
      <c r="E90" s="271"/>
    </row>
    <row r="91" spans="1:5" ht="29.25" customHeight="1" x14ac:dyDescent="0.15">
      <c r="A91" s="533"/>
      <c r="B91" s="273" t="s">
        <v>374</v>
      </c>
      <c r="C91" s="277" t="s">
        <v>355</v>
      </c>
      <c r="D91" s="251" t="s">
        <v>360</v>
      </c>
      <c r="E91" s="279" t="s">
        <v>324</v>
      </c>
    </row>
    <row r="92" spans="1:5" ht="34.5" customHeight="1" x14ac:dyDescent="0.15">
      <c r="A92" s="533"/>
      <c r="B92" s="274" t="s">
        <v>331</v>
      </c>
      <c r="C92" s="275" t="s">
        <v>355</v>
      </c>
      <c r="D92" s="276" t="s">
        <v>360</v>
      </c>
      <c r="E92" s="214"/>
    </row>
    <row r="93" spans="1:5" ht="14.25" customHeight="1" x14ac:dyDescent="0.15">
      <c r="A93" s="532" t="s">
        <v>202</v>
      </c>
      <c r="B93" s="260" t="s">
        <v>325</v>
      </c>
      <c r="C93" s="549" t="s">
        <v>355</v>
      </c>
      <c r="D93" s="185" t="s">
        <v>360</v>
      </c>
      <c r="E93" s="207"/>
    </row>
    <row r="94" spans="1:5" ht="14.25" x14ac:dyDescent="0.15">
      <c r="A94" s="533"/>
      <c r="B94" s="263" t="s">
        <v>326</v>
      </c>
      <c r="C94" s="550" t="s">
        <v>355</v>
      </c>
      <c r="D94" s="189" t="s">
        <v>360</v>
      </c>
      <c r="E94" s="190" t="s">
        <v>327</v>
      </c>
    </row>
    <row r="95" spans="1:5" ht="14.25" x14ac:dyDescent="0.15">
      <c r="A95" s="533"/>
      <c r="B95" s="263" t="s">
        <v>8</v>
      </c>
      <c r="C95" s="550" t="s">
        <v>355</v>
      </c>
      <c r="D95" s="189" t="s">
        <v>360</v>
      </c>
      <c r="E95" s="190"/>
    </row>
    <row r="96" spans="1:5" ht="14.25" x14ac:dyDescent="0.15">
      <c r="A96" s="533"/>
      <c r="B96" s="263" t="s">
        <v>9</v>
      </c>
      <c r="C96" s="550" t="s">
        <v>355</v>
      </c>
      <c r="D96" s="189" t="s">
        <v>360</v>
      </c>
      <c r="E96" s="190"/>
    </row>
    <row r="97" spans="1:5" ht="14.25" x14ac:dyDescent="0.15">
      <c r="A97" s="533"/>
      <c r="B97" s="263" t="s">
        <v>328</v>
      </c>
      <c r="C97" s="550" t="s">
        <v>355</v>
      </c>
      <c r="D97" s="189" t="s">
        <v>372</v>
      </c>
      <c r="E97" s="190"/>
    </row>
    <row r="98" spans="1:5" ht="14.25" x14ac:dyDescent="0.15">
      <c r="A98" s="533"/>
      <c r="B98" s="263" t="s">
        <v>10</v>
      </c>
      <c r="C98" s="550" t="s">
        <v>355</v>
      </c>
      <c r="D98" s="189" t="s">
        <v>11</v>
      </c>
      <c r="E98" s="190"/>
    </row>
    <row r="99" spans="1:5" ht="14.25" x14ac:dyDescent="0.15">
      <c r="A99" s="533"/>
      <c r="B99" s="208" t="s">
        <v>377</v>
      </c>
      <c r="C99" s="551"/>
      <c r="D99" s="552"/>
      <c r="E99" s="268" t="s">
        <v>329</v>
      </c>
    </row>
    <row r="100" spans="1:5" ht="29.25" customHeight="1" x14ac:dyDescent="0.15">
      <c r="A100" s="533"/>
      <c r="B100" s="280" t="s">
        <v>330</v>
      </c>
      <c r="C100" s="269" t="s">
        <v>355</v>
      </c>
      <c r="D100" s="553" t="s">
        <v>360</v>
      </c>
      <c r="E100" s="271"/>
    </row>
    <row r="101" spans="1:5" ht="29.25" customHeight="1" x14ac:dyDescent="0.15">
      <c r="A101" s="533"/>
      <c r="B101" s="273" t="s">
        <v>374</v>
      </c>
      <c r="C101" s="277" t="s">
        <v>355</v>
      </c>
      <c r="D101" s="251" t="s">
        <v>360</v>
      </c>
      <c r="E101" s="279" t="s">
        <v>324</v>
      </c>
    </row>
    <row r="102" spans="1:5" ht="29.25" customHeight="1" x14ac:dyDescent="0.15">
      <c r="A102" s="534"/>
      <c r="B102" s="274" t="s">
        <v>331</v>
      </c>
      <c r="C102" s="275" t="s">
        <v>355</v>
      </c>
      <c r="D102" s="276" t="s">
        <v>360</v>
      </c>
      <c r="E102" s="214"/>
    </row>
    <row r="103" spans="1:5" ht="40.5" x14ac:dyDescent="0.15">
      <c r="A103" s="538" t="s">
        <v>218</v>
      </c>
      <c r="B103" s="288" t="s">
        <v>334</v>
      </c>
      <c r="C103" s="554" t="s">
        <v>13</v>
      </c>
      <c r="D103" s="555" t="s">
        <v>5</v>
      </c>
      <c r="E103" s="556" t="s">
        <v>335</v>
      </c>
    </row>
    <row r="104" spans="1:5" ht="27" x14ac:dyDescent="0.15">
      <c r="A104" s="539"/>
      <c r="B104" s="557" t="s">
        <v>336</v>
      </c>
      <c r="C104" s="558"/>
      <c r="D104" s="559"/>
      <c r="E104" s="560"/>
    </row>
    <row r="105" spans="1:5" ht="54" x14ac:dyDescent="0.15">
      <c r="A105" s="539"/>
      <c r="B105" s="289" t="s">
        <v>337</v>
      </c>
      <c r="C105" s="558"/>
      <c r="D105" s="559"/>
      <c r="E105" s="561"/>
    </row>
    <row r="106" spans="1:5" ht="67.5" x14ac:dyDescent="0.15">
      <c r="A106" s="539"/>
      <c r="B106" s="557" t="s">
        <v>338</v>
      </c>
      <c r="C106" s="558"/>
      <c r="D106" s="559"/>
      <c r="E106" s="560"/>
    </row>
    <row r="107" spans="1:5" ht="27" x14ac:dyDescent="0.15">
      <c r="A107" s="539"/>
      <c r="B107" s="289" t="s">
        <v>339</v>
      </c>
      <c r="C107" s="562"/>
      <c r="D107" s="563"/>
      <c r="E107" s="564"/>
    </row>
    <row r="108" spans="1:5" ht="14.25" x14ac:dyDescent="0.15">
      <c r="A108" s="539"/>
      <c r="B108" s="557" t="s">
        <v>340</v>
      </c>
      <c r="C108" s="565" t="s">
        <v>13</v>
      </c>
      <c r="D108" s="189" t="s">
        <v>14</v>
      </c>
      <c r="E108" s="282" t="s">
        <v>335</v>
      </c>
    </row>
    <row r="109" spans="1:5" ht="27" x14ac:dyDescent="0.15">
      <c r="A109" s="539"/>
      <c r="B109" s="557" t="s">
        <v>341</v>
      </c>
      <c r="C109" s="565" t="s">
        <v>13</v>
      </c>
      <c r="D109" s="189" t="s">
        <v>14</v>
      </c>
      <c r="E109" s="560"/>
    </row>
    <row r="110" spans="1:5" ht="14.25" x14ac:dyDescent="0.15">
      <c r="A110" s="539"/>
      <c r="B110" s="289" t="s">
        <v>342</v>
      </c>
      <c r="C110" s="566" t="s">
        <v>13</v>
      </c>
      <c r="D110" s="553" t="s">
        <v>14</v>
      </c>
      <c r="E110" s="561" t="s">
        <v>327</v>
      </c>
    </row>
    <row r="111" spans="1:5" ht="14.25" x14ac:dyDescent="0.15">
      <c r="A111" s="539"/>
      <c r="B111" s="557" t="s">
        <v>343</v>
      </c>
      <c r="C111" s="565" t="s">
        <v>13</v>
      </c>
      <c r="D111" s="567" t="s">
        <v>14</v>
      </c>
      <c r="E111" s="560"/>
    </row>
    <row r="112" spans="1:5" ht="27" x14ac:dyDescent="0.15">
      <c r="A112" s="539"/>
      <c r="B112" s="263" t="s">
        <v>344</v>
      </c>
      <c r="C112" s="264" t="s">
        <v>353</v>
      </c>
      <c r="D112" s="210" t="s">
        <v>354</v>
      </c>
      <c r="E112" s="190"/>
    </row>
    <row r="113" spans="1:5" ht="27" x14ac:dyDescent="0.15">
      <c r="A113" s="539"/>
      <c r="B113" s="263" t="s">
        <v>378</v>
      </c>
      <c r="C113" s="264" t="s">
        <v>355</v>
      </c>
      <c r="D113" s="210" t="s">
        <v>360</v>
      </c>
      <c r="E113" s="190"/>
    </row>
    <row r="114" spans="1:5" ht="31.5" customHeight="1" x14ac:dyDescent="0.15">
      <c r="A114" s="540"/>
      <c r="B114" s="274" t="s">
        <v>346</v>
      </c>
      <c r="C114" s="275" t="s">
        <v>355</v>
      </c>
      <c r="D114" s="276" t="s">
        <v>354</v>
      </c>
      <c r="E114" s="214"/>
    </row>
    <row r="115" spans="1:5" ht="40.5" x14ac:dyDescent="0.15">
      <c r="A115" s="538" t="s">
        <v>219</v>
      </c>
      <c r="B115" s="288" t="s">
        <v>334</v>
      </c>
      <c r="C115" s="568" t="s">
        <v>13</v>
      </c>
      <c r="D115" s="569" t="s">
        <v>5</v>
      </c>
      <c r="E115" s="556" t="s">
        <v>335</v>
      </c>
    </row>
    <row r="116" spans="1:5" ht="27" x14ac:dyDescent="0.15">
      <c r="A116" s="539"/>
      <c r="B116" s="557" t="s">
        <v>336</v>
      </c>
      <c r="C116" s="570"/>
      <c r="D116" s="571"/>
      <c r="E116" s="560"/>
    </row>
    <row r="117" spans="1:5" ht="54" x14ac:dyDescent="0.15">
      <c r="A117" s="539"/>
      <c r="B117" s="557" t="s">
        <v>337</v>
      </c>
      <c r="C117" s="570"/>
      <c r="D117" s="571"/>
      <c r="E117" s="561"/>
    </row>
    <row r="118" spans="1:5" ht="67.5" x14ac:dyDescent="0.15">
      <c r="A118" s="539"/>
      <c r="B118" s="289" t="s">
        <v>338</v>
      </c>
      <c r="C118" s="570"/>
      <c r="D118" s="571"/>
      <c r="E118" s="560"/>
    </row>
    <row r="119" spans="1:5" ht="27" x14ac:dyDescent="0.15">
      <c r="A119" s="539"/>
      <c r="B119" s="557" t="s">
        <v>339</v>
      </c>
      <c r="C119" s="572"/>
      <c r="D119" s="573"/>
      <c r="E119" s="561"/>
    </row>
    <row r="120" spans="1:5" ht="14.25" x14ac:dyDescent="0.15">
      <c r="A120" s="539"/>
      <c r="B120" s="289" t="s">
        <v>340</v>
      </c>
      <c r="C120" s="574" t="s">
        <v>13</v>
      </c>
      <c r="D120" s="575" t="s">
        <v>14</v>
      </c>
      <c r="E120" s="560" t="s">
        <v>335</v>
      </c>
    </row>
    <row r="121" spans="1:5" ht="27" x14ac:dyDescent="0.15">
      <c r="A121" s="539"/>
      <c r="B121" s="557" t="s">
        <v>341</v>
      </c>
      <c r="C121" s="574" t="s">
        <v>13</v>
      </c>
      <c r="D121" s="575" t="s">
        <v>14</v>
      </c>
      <c r="E121" s="560"/>
    </row>
    <row r="122" spans="1:5" ht="14.25" x14ac:dyDescent="0.15">
      <c r="A122" s="539"/>
      <c r="B122" s="576" t="s">
        <v>342</v>
      </c>
      <c r="C122" s="577" t="s">
        <v>13</v>
      </c>
      <c r="D122" s="578" t="s">
        <v>14</v>
      </c>
      <c r="E122" s="561" t="s">
        <v>327</v>
      </c>
    </row>
    <row r="123" spans="1:5" ht="27" x14ac:dyDescent="0.15">
      <c r="A123" s="539"/>
      <c r="B123" s="263" t="s">
        <v>347</v>
      </c>
      <c r="C123" s="264" t="s">
        <v>353</v>
      </c>
      <c r="D123" s="210" t="s">
        <v>360</v>
      </c>
      <c r="E123" s="190"/>
    </row>
    <row r="124" spans="1:5" ht="27" x14ac:dyDescent="0.15">
      <c r="A124" s="539"/>
      <c r="B124" s="263" t="s">
        <v>379</v>
      </c>
      <c r="C124" s="264" t="s">
        <v>353</v>
      </c>
      <c r="D124" s="210" t="s">
        <v>354</v>
      </c>
      <c r="E124" s="190"/>
    </row>
    <row r="125" spans="1:5" ht="27" x14ac:dyDescent="0.15">
      <c r="A125" s="540"/>
      <c r="B125" s="274" t="s">
        <v>348</v>
      </c>
      <c r="C125" s="275" t="s">
        <v>353</v>
      </c>
      <c r="D125" s="276" t="s">
        <v>360</v>
      </c>
      <c r="E125" s="214"/>
    </row>
    <row r="126" spans="1:5" ht="32.25" customHeight="1" x14ac:dyDescent="0.15">
      <c r="A126" s="532" t="s">
        <v>380</v>
      </c>
      <c r="B126" s="579" t="s">
        <v>381</v>
      </c>
      <c r="C126" s="549" t="s">
        <v>13</v>
      </c>
      <c r="D126" s="580" t="s">
        <v>14</v>
      </c>
      <c r="E126" s="207" t="s">
        <v>382</v>
      </c>
    </row>
    <row r="127" spans="1:5" ht="27" x14ac:dyDescent="0.15">
      <c r="A127" s="534"/>
      <c r="B127" s="581" t="s">
        <v>383</v>
      </c>
      <c r="C127" s="582" t="s">
        <v>13</v>
      </c>
      <c r="D127" s="583" t="s">
        <v>14</v>
      </c>
      <c r="E127" s="214"/>
    </row>
  </sheetData>
  <mergeCells count="32">
    <mergeCell ref="A126:A127"/>
    <mergeCell ref="A93:A102"/>
    <mergeCell ref="A103:A114"/>
    <mergeCell ref="C103:C107"/>
    <mergeCell ref="D103:D107"/>
    <mergeCell ref="A115:A125"/>
    <mergeCell ref="C115:C119"/>
    <mergeCell ref="D115:D119"/>
    <mergeCell ref="A60:A64"/>
    <mergeCell ref="A65:A71"/>
    <mergeCell ref="C67:C69"/>
    <mergeCell ref="D67:D69"/>
    <mergeCell ref="A72:A82"/>
    <mergeCell ref="A83:A92"/>
    <mergeCell ref="A46:A49"/>
    <mergeCell ref="A50:A51"/>
    <mergeCell ref="A52:A53"/>
    <mergeCell ref="A54:A59"/>
    <mergeCell ref="C56:C57"/>
    <mergeCell ref="D56:D57"/>
    <mergeCell ref="A24:A26"/>
    <mergeCell ref="A27:A29"/>
    <mergeCell ref="A30:A32"/>
    <mergeCell ref="A33:A41"/>
    <mergeCell ref="A42:A43"/>
    <mergeCell ref="A44:A45"/>
    <mergeCell ref="A1:E1"/>
    <mergeCell ref="C3:D3"/>
    <mergeCell ref="A5:A8"/>
    <mergeCell ref="A13:A15"/>
    <mergeCell ref="A16:A18"/>
    <mergeCell ref="A22:A23"/>
  </mergeCells>
  <phoneticPr fontId="2"/>
  <printOptions horizontalCentered="1"/>
  <pageMargins left="0.59055118110236227" right="0.59055118110236227" top="0.59055118110236227" bottom="0.78740157480314965" header="0.39370078740157483" footer="0.59055118110236227"/>
  <pageSetup paperSize="9" fitToHeight="0" orientation="landscape" horizontalDpi="300" verticalDpi="300" r:id="rId1"/>
  <headerFooter alignWithMargins="0">
    <oddFooter>&amp;L（自己点検シート）&amp;R&amp;10&amp;A（&amp;P/&amp;N）</oddFooter>
  </headerFooter>
  <rowBreaks count="8" manualBreakCount="8">
    <brk id="15" max="4" man="1"/>
    <brk id="29" max="4" man="1"/>
    <brk id="41" max="16383" man="1"/>
    <brk id="53" max="4" man="1"/>
    <brk id="71" max="4" man="1"/>
    <brk id="82" max="16383" man="1"/>
    <brk id="102" max="4" man="1"/>
    <brk id="11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2"/>
  <sheetViews>
    <sheetView view="pageBreakPreview" zoomScale="60" zoomScaleNormal="85" workbookViewId="0">
      <selection sqref="A1:E1"/>
    </sheetView>
  </sheetViews>
  <sheetFormatPr defaultRowHeight="30" customHeight="1" x14ac:dyDescent="0.15"/>
  <cols>
    <col min="1" max="1" width="23.625" style="658" customWidth="1"/>
    <col min="2" max="2" width="58" style="659" customWidth="1"/>
    <col min="3" max="3" width="4.125" style="660" customWidth="1"/>
    <col min="4" max="4" width="15.625" style="661" customWidth="1"/>
    <col min="5" max="5" width="27.875" style="662" customWidth="1"/>
    <col min="6" max="256" width="9" style="585"/>
    <col min="257" max="257" width="23.625" style="585" customWidth="1"/>
    <col min="258" max="258" width="58" style="585" customWidth="1"/>
    <col min="259" max="259" width="4.125" style="585" customWidth="1"/>
    <col min="260" max="260" width="15.625" style="585" customWidth="1"/>
    <col min="261" max="261" width="27.875" style="585" customWidth="1"/>
    <col min="262" max="512" width="9" style="585"/>
    <col min="513" max="513" width="23.625" style="585" customWidth="1"/>
    <col min="514" max="514" width="58" style="585" customWidth="1"/>
    <col min="515" max="515" width="4.125" style="585" customWidth="1"/>
    <col min="516" max="516" width="15.625" style="585" customWidth="1"/>
    <col min="517" max="517" width="27.875" style="585" customWidth="1"/>
    <col min="518" max="768" width="9" style="585"/>
    <col min="769" max="769" width="23.625" style="585" customWidth="1"/>
    <col min="770" max="770" width="58" style="585" customWidth="1"/>
    <col min="771" max="771" width="4.125" style="585" customWidth="1"/>
    <col min="772" max="772" width="15.625" style="585" customWidth="1"/>
    <col min="773" max="773" width="27.875" style="585" customWidth="1"/>
    <col min="774" max="1024" width="9" style="585"/>
    <col min="1025" max="1025" width="23.625" style="585" customWidth="1"/>
    <col min="1026" max="1026" width="58" style="585" customWidth="1"/>
    <col min="1027" max="1027" width="4.125" style="585" customWidth="1"/>
    <col min="1028" max="1028" width="15.625" style="585" customWidth="1"/>
    <col min="1029" max="1029" width="27.875" style="585" customWidth="1"/>
    <col min="1030" max="1280" width="9" style="585"/>
    <col min="1281" max="1281" width="23.625" style="585" customWidth="1"/>
    <col min="1282" max="1282" width="58" style="585" customWidth="1"/>
    <col min="1283" max="1283" width="4.125" style="585" customWidth="1"/>
    <col min="1284" max="1284" width="15.625" style="585" customWidth="1"/>
    <col min="1285" max="1285" width="27.875" style="585" customWidth="1"/>
    <col min="1286" max="1536" width="9" style="585"/>
    <col min="1537" max="1537" width="23.625" style="585" customWidth="1"/>
    <col min="1538" max="1538" width="58" style="585" customWidth="1"/>
    <col min="1539" max="1539" width="4.125" style="585" customWidth="1"/>
    <col min="1540" max="1540" width="15.625" style="585" customWidth="1"/>
    <col min="1541" max="1541" width="27.875" style="585" customWidth="1"/>
    <col min="1542" max="1792" width="9" style="585"/>
    <col min="1793" max="1793" width="23.625" style="585" customWidth="1"/>
    <col min="1794" max="1794" width="58" style="585" customWidth="1"/>
    <col min="1795" max="1795" width="4.125" style="585" customWidth="1"/>
    <col min="1796" max="1796" width="15.625" style="585" customWidth="1"/>
    <col min="1797" max="1797" width="27.875" style="585" customWidth="1"/>
    <col min="1798" max="2048" width="9" style="585"/>
    <col min="2049" max="2049" width="23.625" style="585" customWidth="1"/>
    <col min="2050" max="2050" width="58" style="585" customWidth="1"/>
    <col min="2051" max="2051" width="4.125" style="585" customWidth="1"/>
    <col min="2052" max="2052" width="15.625" style="585" customWidth="1"/>
    <col min="2053" max="2053" width="27.875" style="585" customWidth="1"/>
    <col min="2054" max="2304" width="9" style="585"/>
    <col min="2305" max="2305" width="23.625" style="585" customWidth="1"/>
    <col min="2306" max="2306" width="58" style="585" customWidth="1"/>
    <col min="2307" max="2307" width="4.125" style="585" customWidth="1"/>
    <col min="2308" max="2308" width="15.625" style="585" customWidth="1"/>
    <col min="2309" max="2309" width="27.875" style="585" customWidth="1"/>
    <col min="2310" max="2560" width="9" style="585"/>
    <col min="2561" max="2561" width="23.625" style="585" customWidth="1"/>
    <col min="2562" max="2562" width="58" style="585" customWidth="1"/>
    <col min="2563" max="2563" width="4.125" style="585" customWidth="1"/>
    <col min="2564" max="2564" width="15.625" style="585" customWidth="1"/>
    <col min="2565" max="2565" width="27.875" style="585" customWidth="1"/>
    <col min="2566" max="2816" width="9" style="585"/>
    <col min="2817" max="2817" width="23.625" style="585" customWidth="1"/>
    <col min="2818" max="2818" width="58" style="585" customWidth="1"/>
    <col min="2819" max="2819" width="4.125" style="585" customWidth="1"/>
    <col min="2820" max="2820" width="15.625" style="585" customWidth="1"/>
    <col min="2821" max="2821" width="27.875" style="585" customWidth="1"/>
    <col min="2822" max="3072" width="9" style="585"/>
    <col min="3073" max="3073" width="23.625" style="585" customWidth="1"/>
    <col min="3074" max="3074" width="58" style="585" customWidth="1"/>
    <col min="3075" max="3075" width="4.125" style="585" customWidth="1"/>
    <col min="3076" max="3076" width="15.625" style="585" customWidth="1"/>
    <col min="3077" max="3077" width="27.875" style="585" customWidth="1"/>
    <col min="3078" max="3328" width="9" style="585"/>
    <col min="3329" max="3329" width="23.625" style="585" customWidth="1"/>
    <col min="3330" max="3330" width="58" style="585" customWidth="1"/>
    <col min="3331" max="3331" width="4.125" style="585" customWidth="1"/>
    <col min="3332" max="3332" width="15.625" style="585" customWidth="1"/>
    <col min="3333" max="3333" width="27.875" style="585" customWidth="1"/>
    <col min="3334" max="3584" width="9" style="585"/>
    <col min="3585" max="3585" width="23.625" style="585" customWidth="1"/>
    <col min="3586" max="3586" width="58" style="585" customWidth="1"/>
    <col min="3587" max="3587" width="4.125" style="585" customWidth="1"/>
    <col min="3588" max="3588" width="15.625" style="585" customWidth="1"/>
    <col min="3589" max="3589" width="27.875" style="585" customWidth="1"/>
    <col min="3590" max="3840" width="9" style="585"/>
    <col min="3841" max="3841" width="23.625" style="585" customWidth="1"/>
    <col min="3842" max="3842" width="58" style="585" customWidth="1"/>
    <col min="3843" max="3843" width="4.125" style="585" customWidth="1"/>
    <col min="3844" max="3844" width="15.625" style="585" customWidth="1"/>
    <col min="3845" max="3845" width="27.875" style="585" customWidth="1"/>
    <col min="3846" max="4096" width="9" style="585"/>
    <col min="4097" max="4097" width="23.625" style="585" customWidth="1"/>
    <col min="4098" max="4098" width="58" style="585" customWidth="1"/>
    <col min="4099" max="4099" width="4.125" style="585" customWidth="1"/>
    <col min="4100" max="4100" width="15.625" style="585" customWidth="1"/>
    <col min="4101" max="4101" width="27.875" style="585" customWidth="1"/>
    <col min="4102" max="4352" width="9" style="585"/>
    <col min="4353" max="4353" width="23.625" style="585" customWidth="1"/>
    <col min="4354" max="4354" width="58" style="585" customWidth="1"/>
    <col min="4355" max="4355" width="4.125" style="585" customWidth="1"/>
    <col min="4356" max="4356" width="15.625" style="585" customWidth="1"/>
    <col min="4357" max="4357" width="27.875" style="585" customWidth="1"/>
    <col min="4358" max="4608" width="9" style="585"/>
    <col min="4609" max="4609" width="23.625" style="585" customWidth="1"/>
    <col min="4610" max="4610" width="58" style="585" customWidth="1"/>
    <col min="4611" max="4611" width="4.125" style="585" customWidth="1"/>
    <col min="4612" max="4612" width="15.625" style="585" customWidth="1"/>
    <col min="4613" max="4613" width="27.875" style="585" customWidth="1"/>
    <col min="4614" max="4864" width="9" style="585"/>
    <col min="4865" max="4865" width="23.625" style="585" customWidth="1"/>
    <col min="4866" max="4866" width="58" style="585" customWidth="1"/>
    <col min="4867" max="4867" width="4.125" style="585" customWidth="1"/>
    <col min="4868" max="4868" width="15.625" style="585" customWidth="1"/>
    <col min="4869" max="4869" width="27.875" style="585" customWidth="1"/>
    <col min="4870" max="5120" width="9" style="585"/>
    <col min="5121" max="5121" width="23.625" style="585" customWidth="1"/>
    <col min="5122" max="5122" width="58" style="585" customWidth="1"/>
    <col min="5123" max="5123" width="4.125" style="585" customWidth="1"/>
    <col min="5124" max="5124" width="15.625" style="585" customWidth="1"/>
    <col min="5125" max="5125" width="27.875" style="585" customWidth="1"/>
    <col min="5126" max="5376" width="9" style="585"/>
    <col min="5377" max="5377" width="23.625" style="585" customWidth="1"/>
    <col min="5378" max="5378" width="58" style="585" customWidth="1"/>
    <col min="5379" max="5379" width="4.125" style="585" customWidth="1"/>
    <col min="5380" max="5380" width="15.625" style="585" customWidth="1"/>
    <col min="5381" max="5381" width="27.875" style="585" customWidth="1"/>
    <col min="5382" max="5632" width="9" style="585"/>
    <col min="5633" max="5633" width="23.625" style="585" customWidth="1"/>
    <col min="5634" max="5634" width="58" style="585" customWidth="1"/>
    <col min="5635" max="5635" width="4.125" style="585" customWidth="1"/>
    <col min="5636" max="5636" width="15.625" style="585" customWidth="1"/>
    <col min="5637" max="5637" width="27.875" style="585" customWidth="1"/>
    <col min="5638" max="5888" width="9" style="585"/>
    <col min="5889" max="5889" width="23.625" style="585" customWidth="1"/>
    <col min="5890" max="5890" width="58" style="585" customWidth="1"/>
    <col min="5891" max="5891" width="4.125" style="585" customWidth="1"/>
    <col min="5892" max="5892" width="15.625" style="585" customWidth="1"/>
    <col min="5893" max="5893" width="27.875" style="585" customWidth="1"/>
    <col min="5894" max="6144" width="9" style="585"/>
    <col min="6145" max="6145" width="23.625" style="585" customWidth="1"/>
    <col min="6146" max="6146" width="58" style="585" customWidth="1"/>
    <col min="6147" max="6147" width="4.125" style="585" customWidth="1"/>
    <col min="6148" max="6148" width="15.625" style="585" customWidth="1"/>
    <col min="6149" max="6149" width="27.875" style="585" customWidth="1"/>
    <col min="6150" max="6400" width="9" style="585"/>
    <col min="6401" max="6401" width="23.625" style="585" customWidth="1"/>
    <col min="6402" max="6402" width="58" style="585" customWidth="1"/>
    <col min="6403" max="6403" width="4.125" style="585" customWidth="1"/>
    <col min="6404" max="6404" width="15.625" style="585" customWidth="1"/>
    <col min="6405" max="6405" width="27.875" style="585" customWidth="1"/>
    <col min="6406" max="6656" width="9" style="585"/>
    <col min="6657" max="6657" width="23.625" style="585" customWidth="1"/>
    <col min="6658" max="6658" width="58" style="585" customWidth="1"/>
    <col min="6659" max="6659" width="4.125" style="585" customWidth="1"/>
    <col min="6660" max="6660" width="15.625" style="585" customWidth="1"/>
    <col min="6661" max="6661" width="27.875" style="585" customWidth="1"/>
    <col min="6662" max="6912" width="9" style="585"/>
    <col min="6913" max="6913" width="23.625" style="585" customWidth="1"/>
    <col min="6914" max="6914" width="58" style="585" customWidth="1"/>
    <col min="6915" max="6915" width="4.125" style="585" customWidth="1"/>
    <col min="6916" max="6916" width="15.625" style="585" customWidth="1"/>
    <col min="6917" max="6917" width="27.875" style="585" customWidth="1"/>
    <col min="6918" max="7168" width="9" style="585"/>
    <col min="7169" max="7169" width="23.625" style="585" customWidth="1"/>
    <col min="7170" max="7170" width="58" style="585" customWidth="1"/>
    <col min="7171" max="7171" width="4.125" style="585" customWidth="1"/>
    <col min="7172" max="7172" width="15.625" style="585" customWidth="1"/>
    <col min="7173" max="7173" width="27.875" style="585" customWidth="1"/>
    <col min="7174" max="7424" width="9" style="585"/>
    <col min="7425" max="7425" width="23.625" style="585" customWidth="1"/>
    <col min="7426" max="7426" width="58" style="585" customWidth="1"/>
    <col min="7427" max="7427" width="4.125" style="585" customWidth="1"/>
    <col min="7428" max="7428" width="15.625" style="585" customWidth="1"/>
    <col min="7429" max="7429" width="27.875" style="585" customWidth="1"/>
    <col min="7430" max="7680" width="9" style="585"/>
    <col min="7681" max="7681" width="23.625" style="585" customWidth="1"/>
    <col min="7682" max="7682" width="58" style="585" customWidth="1"/>
    <col min="7683" max="7683" width="4.125" style="585" customWidth="1"/>
    <col min="7684" max="7684" width="15.625" style="585" customWidth="1"/>
    <col min="7685" max="7685" width="27.875" style="585" customWidth="1"/>
    <col min="7686" max="7936" width="9" style="585"/>
    <col min="7937" max="7937" width="23.625" style="585" customWidth="1"/>
    <col min="7938" max="7938" width="58" style="585" customWidth="1"/>
    <col min="7939" max="7939" width="4.125" style="585" customWidth="1"/>
    <col min="7940" max="7940" width="15.625" style="585" customWidth="1"/>
    <col min="7941" max="7941" width="27.875" style="585" customWidth="1"/>
    <col min="7942" max="8192" width="9" style="585"/>
    <col min="8193" max="8193" width="23.625" style="585" customWidth="1"/>
    <col min="8194" max="8194" width="58" style="585" customWidth="1"/>
    <col min="8195" max="8195" width="4.125" style="585" customWidth="1"/>
    <col min="8196" max="8196" width="15.625" style="585" customWidth="1"/>
    <col min="8197" max="8197" width="27.875" style="585" customWidth="1"/>
    <col min="8198" max="8448" width="9" style="585"/>
    <col min="8449" max="8449" width="23.625" style="585" customWidth="1"/>
    <col min="8450" max="8450" width="58" style="585" customWidth="1"/>
    <col min="8451" max="8451" width="4.125" style="585" customWidth="1"/>
    <col min="8452" max="8452" width="15.625" style="585" customWidth="1"/>
    <col min="8453" max="8453" width="27.875" style="585" customWidth="1"/>
    <col min="8454" max="8704" width="9" style="585"/>
    <col min="8705" max="8705" width="23.625" style="585" customWidth="1"/>
    <col min="8706" max="8706" width="58" style="585" customWidth="1"/>
    <col min="8707" max="8707" width="4.125" style="585" customWidth="1"/>
    <col min="8708" max="8708" width="15.625" style="585" customWidth="1"/>
    <col min="8709" max="8709" width="27.875" style="585" customWidth="1"/>
    <col min="8710" max="8960" width="9" style="585"/>
    <col min="8961" max="8961" width="23.625" style="585" customWidth="1"/>
    <col min="8962" max="8962" width="58" style="585" customWidth="1"/>
    <col min="8963" max="8963" width="4.125" style="585" customWidth="1"/>
    <col min="8964" max="8964" width="15.625" style="585" customWidth="1"/>
    <col min="8965" max="8965" width="27.875" style="585" customWidth="1"/>
    <col min="8966" max="9216" width="9" style="585"/>
    <col min="9217" max="9217" width="23.625" style="585" customWidth="1"/>
    <col min="9218" max="9218" width="58" style="585" customWidth="1"/>
    <col min="9219" max="9219" width="4.125" style="585" customWidth="1"/>
    <col min="9220" max="9220" width="15.625" style="585" customWidth="1"/>
    <col min="9221" max="9221" width="27.875" style="585" customWidth="1"/>
    <col min="9222" max="9472" width="9" style="585"/>
    <col min="9473" max="9473" width="23.625" style="585" customWidth="1"/>
    <col min="9474" max="9474" width="58" style="585" customWidth="1"/>
    <col min="9475" max="9475" width="4.125" style="585" customWidth="1"/>
    <col min="9476" max="9476" width="15.625" style="585" customWidth="1"/>
    <col min="9477" max="9477" width="27.875" style="585" customWidth="1"/>
    <col min="9478" max="9728" width="9" style="585"/>
    <col min="9729" max="9729" width="23.625" style="585" customWidth="1"/>
    <col min="9730" max="9730" width="58" style="585" customWidth="1"/>
    <col min="9731" max="9731" width="4.125" style="585" customWidth="1"/>
    <col min="9732" max="9732" width="15.625" style="585" customWidth="1"/>
    <col min="9733" max="9733" width="27.875" style="585" customWidth="1"/>
    <col min="9734" max="9984" width="9" style="585"/>
    <col min="9985" max="9985" width="23.625" style="585" customWidth="1"/>
    <col min="9986" max="9986" width="58" style="585" customWidth="1"/>
    <col min="9987" max="9987" width="4.125" style="585" customWidth="1"/>
    <col min="9988" max="9988" width="15.625" style="585" customWidth="1"/>
    <col min="9989" max="9989" width="27.875" style="585" customWidth="1"/>
    <col min="9990" max="10240" width="9" style="585"/>
    <col min="10241" max="10241" width="23.625" style="585" customWidth="1"/>
    <col min="10242" max="10242" width="58" style="585" customWidth="1"/>
    <col min="10243" max="10243" width="4.125" style="585" customWidth="1"/>
    <col min="10244" max="10244" width="15.625" style="585" customWidth="1"/>
    <col min="10245" max="10245" width="27.875" style="585" customWidth="1"/>
    <col min="10246" max="10496" width="9" style="585"/>
    <col min="10497" max="10497" width="23.625" style="585" customWidth="1"/>
    <col min="10498" max="10498" width="58" style="585" customWidth="1"/>
    <col min="10499" max="10499" width="4.125" style="585" customWidth="1"/>
    <col min="10500" max="10500" width="15.625" style="585" customWidth="1"/>
    <col min="10501" max="10501" width="27.875" style="585" customWidth="1"/>
    <col min="10502" max="10752" width="9" style="585"/>
    <col min="10753" max="10753" width="23.625" style="585" customWidth="1"/>
    <col min="10754" max="10754" width="58" style="585" customWidth="1"/>
    <col min="10755" max="10755" width="4.125" style="585" customWidth="1"/>
    <col min="10756" max="10756" width="15.625" style="585" customWidth="1"/>
    <col min="10757" max="10757" width="27.875" style="585" customWidth="1"/>
    <col min="10758" max="11008" width="9" style="585"/>
    <col min="11009" max="11009" width="23.625" style="585" customWidth="1"/>
    <col min="11010" max="11010" width="58" style="585" customWidth="1"/>
    <col min="11011" max="11011" width="4.125" style="585" customWidth="1"/>
    <col min="11012" max="11012" width="15.625" style="585" customWidth="1"/>
    <col min="11013" max="11013" width="27.875" style="585" customWidth="1"/>
    <col min="11014" max="11264" width="9" style="585"/>
    <col min="11265" max="11265" width="23.625" style="585" customWidth="1"/>
    <col min="11266" max="11266" width="58" style="585" customWidth="1"/>
    <col min="11267" max="11267" width="4.125" style="585" customWidth="1"/>
    <col min="11268" max="11268" width="15.625" style="585" customWidth="1"/>
    <col min="11269" max="11269" width="27.875" style="585" customWidth="1"/>
    <col min="11270" max="11520" width="9" style="585"/>
    <col min="11521" max="11521" width="23.625" style="585" customWidth="1"/>
    <col min="11522" max="11522" width="58" style="585" customWidth="1"/>
    <col min="11523" max="11523" width="4.125" style="585" customWidth="1"/>
    <col min="11524" max="11524" width="15.625" style="585" customWidth="1"/>
    <col min="11525" max="11525" width="27.875" style="585" customWidth="1"/>
    <col min="11526" max="11776" width="9" style="585"/>
    <col min="11777" max="11777" width="23.625" style="585" customWidth="1"/>
    <col min="11778" max="11778" width="58" style="585" customWidth="1"/>
    <col min="11779" max="11779" width="4.125" style="585" customWidth="1"/>
    <col min="11780" max="11780" width="15.625" style="585" customWidth="1"/>
    <col min="11781" max="11781" width="27.875" style="585" customWidth="1"/>
    <col min="11782" max="12032" width="9" style="585"/>
    <col min="12033" max="12033" width="23.625" style="585" customWidth="1"/>
    <col min="12034" max="12034" width="58" style="585" customWidth="1"/>
    <col min="12035" max="12035" width="4.125" style="585" customWidth="1"/>
    <col min="12036" max="12036" width="15.625" style="585" customWidth="1"/>
    <col min="12037" max="12037" width="27.875" style="585" customWidth="1"/>
    <col min="12038" max="12288" width="9" style="585"/>
    <col min="12289" max="12289" width="23.625" style="585" customWidth="1"/>
    <col min="12290" max="12290" width="58" style="585" customWidth="1"/>
    <col min="12291" max="12291" width="4.125" style="585" customWidth="1"/>
    <col min="12292" max="12292" width="15.625" style="585" customWidth="1"/>
    <col min="12293" max="12293" width="27.875" style="585" customWidth="1"/>
    <col min="12294" max="12544" width="9" style="585"/>
    <col min="12545" max="12545" width="23.625" style="585" customWidth="1"/>
    <col min="12546" max="12546" width="58" style="585" customWidth="1"/>
    <col min="12547" max="12547" width="4.125" style="585" customWidth="1"/>
    <col min="12548" max="12548" width="15.625" style="585" customWidth="1"/>
    <col min="12549" max="12549" width="27.875" style="585" customWidth="1"/>
    <col min="12550" max="12800" width="9" style="585"/>
    <col min="12801" max="12801" width="23.625" style="585" customWidth="1"/>
    <col min="12802" max="12802" width="58" style="585" customWidth="1"/>
    <col min="12803" max="12803" width="4.125" style="585" customWidth="1"/>
    <col min="12804" max="12804" width="15.625" style="585" customWidth="1"/>
    <col min="12805" max="12805" width="27.875" style="585" customWidth="1"/>
    <col min="12806" max="13056" width="9" style="585"/>
    <col min="13057" max="13057" width="23.625" style="585" customWidth="1"/>
    <col min="13058" max="13058" width="58" style="585" customWidth="1"/>
    <col min="13059" max="13059" width="4.125" style="585" customWidth="1"/>
    <col min="13060" max="13060" width="15.625" style="585" customWidth="1"/>
    <col min="13061" max="13061" width="27.875" style="585" customWidth="1"/>
    <col min="13062" max="13312" width="9" style="585"/>
    <col min="13313" max="13313" width="23.625" style="585" customWidth="1"/>
    <col min="13314" max="13314" width="58" style="585" customWidth="1"/>
    <col min="13315" max="13315" width="4.125" style="585" customWidth="1"/>
    <col min="13316" max="13316" width="15.625" style="585" customWidth="1"/>
    <col min="13317" max="13317" width="27.875" style="585" customWidth="1"/>
    <col min="13318" max="13568" width="9" style="585"/>
    <col min="13569" max="13569" width="23.625" style="585" customWidth="1"/>
    <col min="13570" max="13570" width="58" style="585" customWidth="1"/>
    <col min="13571" max="13571" width="4.125" style="585" customWidth="1"/>
    <col min="13572" max="13572" width="15.625" style="585" customWidth="1"/>
    <col min="13573" max="13573" width="27.875" style="585" customWidth="1"/>
    <col min="13574" max="13824" width="9" style="585"/>
    <col min="13825" max="13825" width="23.625" style="585" customWidth="1"/>
    <col min="13826" max="13826" width="58" style="585" customWidth="1"/>
    <col min="13827" max="13827" width="4.125" style="585" customWidth="1"/>
    <col min="13828" max="13828" width="15.625" style="585" customWidth="1"/>
    <col min="13829" max="13829" width="27.875" style="585" customWidth="1"/>
    <col min="13830" max="14080" width="9" style="585"/>
    <col min="14081" max="14081" width="23.625" style="585" customWidth="1"/>
    <col min="14082" max="14082" width="58" style="585" customWidth="1"/>
    <col min="14083" max="14083" width="4.125" style="585" customWidth="1"/>
    <col min="14084" max="14084" width="15.625" style="585" customWidth="1"/>
    <col min="14085" max="14085" width="27.875" style="585" customWidth="1"/>
    <col min="14086" max="14336" width="9" style="585"/>
    <col min="14337" max="14337" width="23.625" style="585" customWidth="1"/>
    <col min="14338" max="14338" width="58" style="585" customWidth="1"/>
    <col min="14339" max="14339" width="4.125" style="585" customWidth="1"/>
    <col min="14340" max="14340" width="15.625" style="585" customWidth="1"/>
    <col min="14341" max="14341" width="27.875" style="585" customWidth="1"/>
    <col min="14342" max="14592" width="9" style="585"/>
    <col min="14593" max="14593" width="23.625" style="585" customWidth="1"/>
    <col min="14594" max="14594" width="58" style="585" customWidth="1"/>
    <col min="14595" max="14595" width="4.125" style="585" customWidth="1"/>
    <col min="14596" max="14596" width="15.625" style="585" customWidth="1"/>
    <col min="14597" max="14597" width="27.875" style="585" customWidth="1"/>
    <col min="14598" max="14848" width="9" style="585"/>
    <col min="14849" max="14849" width="23.625" style="585" customWidth="1"/>
    <col min="14850" max="14850" width="58" style="585" customWidth="1"/>
    <col min="14851" max="14851" width="4.125" style="585" customWidth="1"/>
    <col min="14852" max="14852" width="15.625" style="585" customWidth="1"/>
    <col min="14853" max="14853" width="27.875" style="585" customWidth="1"/>
    <col min="14854" max="15104" width="9" style="585"/>
    <col min="15105" max="15105" width="23.625" style="585" customWidth="1"/>
    <col min="15106" max="15106" width="58" style="585" customWidth="1"/>
    <col min="15107" max="15107" width="4.125" style="585" customWidth="1"/>
    <col min="15108" max="15108" width="15.625" style="585" customWidth="1"/>
    <col min="15109" max="15109" width="27.875" style="585" customWidth="1"/>
    <col min="15110" max="15360" width="9" style="585"/>
    <col min="15361" max="15361" width="23.625" style="585" customWidth="1"/>
    <col min="15362" max="15362" width="58" style="585" customWidth="1"/>
    <col min="15363" max="15363" width="4.125" style="585" customWidth="1"/>
    <col min="15364" max="15364" width="15.625" style="585" customWidth="1"/>
    <col min="15365" max="15365" width="27.875" style="585" customWidth="1"/>
    <col min="15366" max="15616" width="9" style="585"/>
    <col min="15617" max="15617" width="23.625" style="585" customWidth="1"/>
    <col min="15618" max="15618" width="58" style="585" customWidth="1"/>
    <col min="15619" max="15619" width="4.125" style="585" customWidth="1"/>
    <col min="15620" max="15620" width="15.625" style="585" customWidth="1"/>
    <col min="15621" max="15621" width="27.875" style="585" customWidth="1"/>
    <col min="15622" max="15872" width="9" style="585"/>
    <col min="15873" max="15873" width="23.625" style="585" customWidth="1"/>
    <col min="15874" max="15874" width="58" style="585" customWidth="1"/>
    <col min="15875" max="15875" width="4.125" style="585" customWidth="1"/>
    <col min="15876" max="15876" width="15.625" style="585" customWidth="1"/>
    <col min="15877" max="15877" width="27.875" style="585" customWidth="1"/>
    <col min="15878" max="16128" width="9" style="585"/>
    <col min="16129" max="16129" width="23.625" style="585" customWidth="1"/>
    <col min="16130" max="16130" width="58" style="585" customWidth="1"/>
    <col min="16131" max="16131" width="4.125" style="585" customWidth="1"/>
    <col min="16132" max="16132" width="15.625" style="585" customWidth="1"/>
    <col min="16133" max="16133" width="27.875" style="585" customWidth="1"/>
    <col min="16134" max="16384" width="9" style="585"/>
  </cols>
  <sheetData>
    <row r="1" spans="1:5" ht="30" customHeight="1" x14ac:dyDescent="0.15">
      <c r="A1" s="584" t="s">
        <v>384</v>
      </c>
      <c r="B1" s="584"/>
      <c r="C1" s="584"/>
      <c r="D1" s="584"/>
      <c r="E1" s="584"/>
    </row>
    <row r="3" spans="1:5" ht="30" customHeight="1" x14ac:dyDescent="0.15">
      <c r="A3" s="586" t="s">
        <v>0</v>
      </c>
      <c r="B3" s="586" t="s">
        <v>1</v>
      </c>
      <c r="C3" s="587" t="s">
        <v>2</v>
      </c>
      <c r="D3" s="587"/>
      <c r="E3" s="588"/>
    </row>
    <row r="4" spans="1:5" s="590" customFormat="1" ht="30" customHeight="1" x14ac:dyDescent="0.15">
      <c r="A4" s="179" t="s">
        <v>12</v>
      </c>
      <c r="B4" s="589"/>
      <c r="C4" s="180" t="s">
        <v>4</v>
      </c>
      <c r="D4" s="181" t="s">
        <v>5</v>
      </c>
      <c r="E4" s="182"/>
    </row>
    <row r="5" spans="1:5" s="590" customFormat="1" ht="27.75" customHeight="1" x14ac:dyDescent="0.15">
      <c r="A5" s="530" t="s">
        <v>213</v>
      </c>
      <c r="B5" s="591" t="s">
        <v>385</v>
      </c>
      <c r="C5" s="184" t="s">
        <v>13</v>
      </c>
      <c r="D5" s="185" t="s">
        <v>5</v>
      </c>
      <c r="E5" s="207"/>
    </row>
    <row r="6" spans="1:5" s="590" customFormat="1" ht="54" x14ac:dyDescent="0.15">
      <c r="A6" s="531"/>
      <c r="B6" s="592" t="s">
        <v>386</v>
      </c>
      <c r="C6" s="188" t="s">
        <v>13</v>
      </c>
      <c r="D6" s="189" t="s">
        <v>14</v>
      </c>
      <c r="E6" s="190"/>
    </row>
    <row r="7" spans="1:5" s="590" customFormat="1" ht="48" customHeight="1" x14ac:dyDescent="0.15">
      <c r="A7" s="531"/>
      <c r="B7" s="593" t="s">
        <v>269</v>
      </c>
      <c r="C7" s="188" t="s">
        <v>13</v>
      </c>
      <c r="D7" s="189" t="s">
        <v>14</v>
      </c>
      <c r="E7" s="190"/>
    </row>
    <row r="8" spans="1:5" s="590" customFormat="1" ht="28.15" customHeight="1" x14ac:dyDescent="0.15">
      <c r="A8" s="531"/>
      <c r="B8" s="593" t="s">
        <v>270</v>
      </c>
      <c r="C8" s="188" t="s">
        <v>13</v>
      </c>
      <c r="D8" s="189" t="s">
        <v>5</v>
      </c>
      <c r="E8" s="190"/>
    </row>
    <row r="9" spans="1:5" s="590" customFormat="1" ht="27.75" customHeight="1" x14ac:dyDescent="0.15">
      <c r="A9" s="535"/>
      <c r="B9" s="594" t="s">
        <v>271</v>
      </c>
      <c r="C9" s="191" t="s">
        <v>13</v>
      </c>
      <c r="D9" s="192" t="s">
        <v>5</v>
      </c>
      <c r="E9" s="193"/>
    </row>
    <row r="10" spans="1:5" s="595" customFormat="1" ht="39.75" customHeight="1" x14ac:dyDescent="0.15">
      <c r="A10" s="179" t="s">
        <v>272</v>
      </c>
      <c r="B10" s="179" t="s">
        <v>273</v>
      </c>
      <c r="C10" s="191" t="s">
        <v>353</v>
      </c>
      <c r="D10" s="195" t="s">
        <v>5</v>
      </c>
      <c r="E10" s="196"/>
    </row>
    <row r="11" spans="1:5" s="595" customFormat="1" ht="30" customHeight="1" x14ac:dyDescent="0.15">
      <c r="A11" s="179" t="s">
        <v>387</v>
      </c>
      <c r="B11" s="179" t="s">
        <v>275</v>
      </c>
      <c r="C11" s="191" t="s">
        <v>353</v>
      </c>
      <c r="D11" s="195" t="s">
        <v>5</v>
      </c>
      <c r="E11" s="196"/>
    </row>
    <row r="12" spans="1:5" s="595" customFormat="1" ht="36.75" customHeight="1" x14ac:dyDescent="0.15">
      <c r="A12" s="179" t="s">
        <v>388</v>
      </c>
      <c r="B12" s="179" t="s">
        <v>277</v>
      </c>
      <c r="C12" s="191" t="s">
        <v>355</v>
      </c>
      <c r="D12" s="195" t="s">
        <v>5</v>
      </c>
      <c r="E12" s="196"/>
    </row>
    <row r="13" spans="1:5" s="597" customFormat="1" ht="40.5" x14ac:dyDescent="0.15">
      <c r="A13" s="179" t="s">
        <v>212</v>
      </c>
      <c r="B13" s="596" t="s">
        <v>278</v>
      </c>
      <c r="C13" s="199" t="s">
        <v>353</v>
      </c>
      <c r="D13" s="181" t="s">
        <v>5</v>
      </c>
      <c r="E13" s="200"/>
    </row>
    <row r="14" spans="1:5" s="597" customFormat="1" ht="77.25" customHeight="1" x14ac:dyDescent="0.15">
      <c r="A14" s="530" t="s">
        <v>210</v>
      </c>
      <c r="B14" s="598" t="s">
        <v>389</v>
      </c>
      <c r="C14" s="180" t="s">
        <v>13</v>
      </c>
      <c r="D14" s="206" t="s">
        <v>14</v>
      </c>
      <c r="E14" s="599"/>
    </row>
    <row r="15" spans="1:5" s="597" customFormat="1" ht="27" x14ac:dyDescent="0.15">
      <c r="A15" s="531"/>
      <c r="B15" s="592" t="s">
        <v>390</v>
      </c>
      <c r="C15" s="209"/>
      <c r="D15" s="553"/>
      <c r="E15" s="211"/>
    </row>
    <row r="16" spans="1:5" s="597" customFormat="1" ht="24" customHeight="1" x14ac:dyDescent="0.15">
      <c r="A16" s="535"/>
      <c r="B16" s="600" t="s">
        <v>281</v>
      </c>
      <c r="C16" s="213" t="s">
        <v>13</v>
      </c>
      <c r="D16" s="276" t="s">
        <v>14</v>
      </c>
      <c r="E16" s="214"/>
    </row>
    <row r="17" spans="1:5" s="597" customFormat="1" ht="93" customHeight="1" x14ac:dyDescent="0.15">
      <c r="A17" s="530" t="s">
        <v>211</v>
      </c>
      <c r="B17" s="601" t="s">
        <v>391</v>
      </c>
      <c r="C17" s="184" t="s">
        <v>13</v>
      </c>
      <c r="D17" s="206" t="s">
        <v>14</v>
      </c>
      <c r="E17" s="207"/>
    </row>
    <row r="18" spans="1:5" s="597" customFormat="1" ht="28.5" customHeight="1" x14ac:dyDescent="0.15">
      <c r="A18" s="531"/>
      <c r="B18" s="593" t="s">
        <v>392</v>
      </c>
      <c r="C18" s="209" t="s">
        <v>13</v>
      </c>
      <c r="D18" s="210" t="s">
        <v>14</v>
      </c>
      <c r="E18" s="211"/>
    </row>
    <row r="19" spans="1:5" s="597" customFormat="1" ht="28.5" customHeight="1" x14ac:dyDescent="0.15">
      <c r="A19" s="535"/>
      <c r="B19" s="600" t="s">
        <v>284</v>
      </c>
      <c r="C19" s="213" t="s">
        <v>13</v>
      </c>
      <c r="D19" s="192" t="s">
        <v>5</v>
      </c>
      <c r="E19" s="214"/>
    </row>
    <row r="20" spans="1:5" ht="40.5" x14ac:dyDescent="0.15">
      <c r="A20" s="298" t="s">
        <v>3</v>
      </c>
      <c r="B20" s="297" t="s">
        <v>393</v>
      </c>
      <c r="C20" s="602" t="s">
        <v>394</v>
      </c>
      <c r="D20" s="603" t="s">
        <v>5</v>
      </c>
      <c r="E20" s="604"/>
    </row>
    <row r="21" spans="1:5" ht="126.75" customHeight="1" x14ac:dyDescent="0.15">
      <c r="A21" s="530" t="s">
        <v>395</v>
      </c>
      <c r="B21" s="227" t="s">
        <v>396</v>
      </c>
      <c r="C21" s="221" t="s">
        <v>355</v>
      </c>
      <c r="D21" s="262" t="s">
        <v>5</v>
      </c>
      <c r="E21" s="223"/>
    </row>
    <row r="22" spans="1:5" ht="51.6" customHeight="1" x14ac:dyDescent="0.15">
      <c r="A22" s="531"/>
      <c r="B22" s="299" t="s">
        <v>397</v>
      </c>
      <c r="C22" s="293" t="s">
        <v>13</v>
      </c>
      <c r="D22" s="296" t="s">
        <v>5</v>
      </c>
      <c r="E22" s="605"/>
    </row>
    <row r="23" spans="1:5" ht="34.5" customHeight="1" x14ac:dyDescent="0.15">
      <c r="A23" s="531"/>
      <c r="B23" s="240" t="s">
        <v>308</v>
      </c>
      <c r="C23" s="231" t="s">
        <v>13</v>
      </c>
      <c r="D23" s="232" t="s">
        <v>5</v>
      </c>
      <c r="E23" s="606"/>
    </row>
    <row r="24" spans="1:5" ht="51.6" customHeight="1" x14ac:dyDescent="0.15">
      <c r="A24" s="531"/>
      <c r="B24" s="240" t="s">
        <v>309</v>
      </c>
      <c r="C24" s="292" t="s">
        <v>13</v>
      </c>
      <c r="D24" s="225" t="s">
        <v>5</v>
      </c>
      <c r="E24" s="607"/>
    </row>
    <row r="25" spans="1:5" ht="21" customHeight="1" x14ac:dyDescent="0.15">
      <c r="A25" s="531"/>
      <c r="B25" s="238" t="s">
        <v>398</v>
      </c>
      <c r="C25" s="235" t="s">
        <v>13</v>
      </c>
      <c r="D25" s="236" t="s">
        <v>5</v>
      </c>
      <c r="E25" s="239"/>
    </row>
    <row r="26" spans="1:5" s="597" customFormat="1" ht="30" customHeight="1" x14ac:dyDescent="0.15">
      <c r="A26" s="530" t="s">
        <v>209</v>
      </c>
      <c r="B26" s="220" t="s">
        <v>399</v>
      </c>
      <c r="C26" s="221" t="s">
        <v>13</v>
      </c>
      <c r="D26" s="222" t="s">
        <v>208</v>
      </c>
      <c r="E26" s="223"/>
    </row>
    <row r="27" spans="1:5" s="597" customFormat="1" ht="30" customHeight="1" x14ac:dyDescent="0.15">
      <c r="A27" s="535"/>
      <c r="B27" s="608" t="s">
        <v>400</v>
      </c>
      <c r="C27" s="246" t="s">
        <v>13</v>
      </c>
      <c r="D27" s="247" t="s">
        <v>207</v>
      </c>
      <c r="E27" s="248"/>
    </row>
    <row r="28" spans="1:5" s="597" customFormat="1" ht="40.5" x14ac:dyDescent="0.15">
      <c r="A28" s="530" t="s">
        <v>206</v>
      </c>
      <c r="B28" s="227" t="s">
        <v>306</v>
      </c>
      <c r="C28" s="221" t="s">
        <v>353</v>
      </c>
      <c r="D28" s="228" t="s">
        <v>5</v>
      </c>
      <c r="E28" s="229"/>
    </row>
    <row r="29" spans="1:5" s="597" customFormat="1" ht="27" x14ac:dyDescent="0.15">
      <c r="A29" s="535"/>
      <c r="B29" s="234" t="s">
        <v>307</v>
      </c>
      <c r="C29" s="235" t="s">
        <v>353</v>
      </c>
      <c r="D29" s="236" t="s">
        <v>5</v>
      </c>
      <c r="E29" s="237"/>
    </row>
    <row r="30" spans="1:5" s="597" customFormat="1" ht="43.5" customHeight="1" x14ac:dyDescent="0.15">
      <c r="A30" s="530" t="s">
        <v>263</v>
      </c>
      <c r="B30" s="609" t="s">
        <v>401</v>
      </c>
      <c r="C30" s="184" t="s">
        <v>355</v>
      </c>
      <c r="D30" s="185" t="s">
        <v>205</v>
      </c>
      <c r="E30" s="255"/>
    </row>
    <row r="31" spans="1:5" s="597" customFormat="1" ht="22.5" customHeight="1" x14ac:dyDescent="0.15">
      <c r="A31" s="535"/>
      <c r="B31" s="610" t="s">
        <v>402</v>
      </c>
      <c r="C31" s="213" t="s">
        <v>355</v>
      </c>
      <c r="D31" s="253" t="s">
        <v>5</v>
      </c>
      <c r="E31" s="254"/>
    </row>
    <row r="32" spans="1:5" s="597" customFormat="1" ht="29.25" customHeight="1" x14ac:dyDescent="0.15">
      <c r="A32" s="530" t="s">
        <v>311</v>
      </c>
      <c r="B32" s="609" t="s">
        <v>403</v>
      </c>
      <c r="C32" s="221" t="s">
        <v>355</v>
      </c>
      <c r="D32" s="228" t="s">
        <v>5</v>
      </c>
      <c r="E32" s="255"/>
    </row>
    <row r="33" spans="1:5" s="597" customFormat="1" ht="29.25" customHeight="1" x14ac:dyDescent="0.15">
      <c r="A33" s="535"/>
      <c r="B33" s="611" t="s">
        <v>404</v>
      </c>
      <c r="C33" s="231" t="s">
        <v>4</v>
      </c>
      <c r="D33" s="232" t="s">
        <v>5</v>
      </c>
      <c r="E33" s="259"/>
    </row>
    <row r="34" spans="1:5" s="597" customFormat="1" ht="29.25" customHeight="1" x14ac:dyDescent="0.15">
      <c r="A34" s="530" t="s">
        <v>312</v>
      </c>
      <c r="B34" s="609" t="s">
        <v>6</v>
      </c>
      <c r="C34" s="221" t="s">
        <v>355</v>
      </c>
      <c r="D34" s="228" t="s">
        <v>5</v>
      </c>
      <c r="E34" s="255"/>
    </row>
    <row r="35" spans="1:5" s="597" customFormat="1" ht="29.25" customHeight="1" x14ac:dyDescent="0.15">
      <c r="A35" s="531"/>
      <c r="B35" s="612" t="s">
        <v>7</v>
      </c>
      <c r="C35" s="231" t="s">
        <v>353</v>
      </c>
      <c r="D35" s="232" t="s">
        <v>5</v>
      </c>
      <c r="E35" s="257"/>
    </row>
    <row r="36" spans="1:5" s="597" customFormat="1" ht="14.25" x14ac:dyDescent="0.15">
      <c r="A36" s="531"/>
      <c r="B36" s="613" t="s">
        <v>405</v>
      </c>
      <c r="C36" s="291"/>
      <c r="D36" s="294"/>
      <c r="E36" s="258"/>
    </row>
    <row r="37" spans="1:5" s="597" customFormat="1" ht="28.5" customHeight="1" x14ac:dyDescent="0.15">
      <c r="A37" s="531"/>
      <c r="B37" s="611" t="s">
        <v>406</v>
      </c>
      <c r="C37" s="292" t="s">
        <v>4</v>
      </c>
      <c r="D37" s="295" t="s">
        <v>5</v>
      </c>
      <c r="E37" s="259"/>
    </row>
    <row r="38" spans="1:5" s="597" customFormat="1" ht="39" customHeight="1" x14ac:dyDescent="0.15">
      <c r="A38" s="531"/>
      <c r="B38" s="614" t="s">
        <v>407</v>
      </c>
      <c r="C38" s="293" t="s">
        <v>353</v>
      </c>
      <c r="D38" s="615" t="s">
        <v>5</v>
      </c>
      <c r="E38" s="259"/>
    </row>
    <row r="39" spans="1:5" s="597" customFormat="1" ht="14.25" x14ac:dyDescent="0.15">
      <c r="A39" s="531"/>
      <c r="B39" s="613" t="s">
        <v>315</v>
      </c>
      <c r="C39" s="231" t="s">
        <v>353</v>
      </c>
      <c r="D39" s="232" t="s">
        <v>5</v>
      </c>
      <c r="E39" s="258"/>
    </row>
    <row r="40" spans="1:5" s="597" customFormat="1" ht="29.25" customHeight="1" x14ac:dyDescent="0.15">
      <c r="A40" s="535"/>
      <c r="B40" s="616" t="s">
        <v>371</v>
      </c>
      <c r="C40" s="235" t="s">
        <v>353</v>
      </c>
      <c r="D40" s="236" t="s">
        <v>5</v>
      </c>
      <c r="E40" s="254"/>
    </row>
    <row r="41" spans="1:5" s="597" customFormat="1" ht="29.25" customHeight="1" x14ac:dyDescent="0.15">
      <c r="A41" s="530" t="s">
        <v>317</v>
      </c>
      <c r="B41" s="609" t="s">
        <v>6</v>
      </c>
      <c r="C41" s="221" t="s">
        <v>353</v>
      </c>
      <c r="D41" s="228" t="s">
        <v>5</v>
      </c>
      <c r="E41" s="255"/>
    </row>
    <row r="42" spans="1:5" s="597" customFormat="1" ht="29.25" customHeight="1" x14ac:dyDescent="0.15">
      <c r="A42" s="531"/>
      <c r="B42" s="612" t="s">
        <v>7</v>
      </c>
      <c r="C42" s="231" t="s">
        <v>353</v>
      </c>
      <c r="D42" s="232" t="s">
        <v>5</v>
      </c>
      <c r="E42" s="257"/>
    </row>
    <row r="43" spans="1:5" s="597" customFormat="1" ht="29.25" customHeight="1" x14ac:dyDescent="0.15">
      <c r="A43" s="531"/>
      <c r="B43" s="612" t="s">
        <v>408</v>
      </c>
      <c r="C43" s="231" t="s">
        <v>355</v>
      </c>
      <c r="D43" s="232" t="s">
        <v>5</v>
      </c>
      <c r="E43" s="257"/>
    </row>
    <row r="44" spans="1:5" s="597" customFormat="1" ht="14.25" x14ac:dyDescent="0.15">
      <c r="A44" s="531"/>
      <c r="B44" s="613" t="s">
        <v>315</v>
      </c>
      <c r="C44" s="231" t="s">
        <v>4</v>
      </c>
      <c r="D44" s="232" t="s">
        <v>5</v>
      </c>
      <c r="E44" s="258"/>
    </row>
    <row r="45" spans="1:5" s="597" customFormat="1" ht="31.5" customHeight="1" x14ac:dyDescent="0.15">
      <c r="A45" s="535"/>
      <c r="B45" s="616" t="s">
        <v>319</v>
      </c>
      <c r="C45" s="235" t="s">
        <v>355</v>
      </c>
      <c r="D45" s="236" t="s">
        <v>5</v>
      </c>
      <c r="E45" s="254"/>
    </row>
    <row r="46" spans="1:5" s="597" customFormat="1" ht="29.25" customHeight="1" x14ac:dyDescent="0.15">
      <c r="A46" s="530" t="s">
        <v>320</v>
      </c>
      <c r="B46" s="609" t="s">
        <v>409</v>
      </c>
      <c r="C46" s="617"/>
      <c r="D46" s="618"/>
      <c r="E46" s="255"/>
    </row>
    <row r="47" spans="1:5" s="597" customFormat="1" ht="14.25" x14ac:dyDescent="0.15">
      <c r="A47" s="531"/>
      <c r="B47" s="611" t="s">
        <v>410</v>
      </c>
      <c r="C47" s="619"/>
      <c r="D47" s="620"/>
      <c r="E47" s="259"/>
    </row>
    <row r="48" spans="1:5" s="597" customFormat="1" ht="34.5" customHeight="1" x14ac:dyDescent="0.15">
      <c r="A48" s="531"/>
      <c r="B48" s="611" t="s">
        <v>411</v>
      </c>
      <c r="C48" s="292" t="s">
        <v>4</v>
      </c>
      <c r="D48" s="295" t="s">
        <v>5</v>
      </c>
      <c r="E48" s="621"/>
    </row>
    <row r="49" spans="1:5" s="597" customFormat="1" ht="29.25" customHeight="1" x14ac:dyDescent="0.15">
      <c r="A49" s="531"/>
      <c r="B49" s="611" t="s">
        <v>412</v>
      </c>
      <c r="C49" s="292" t="s">
        <v>353</v>
      </c>
      <c r="D49" s="225" t="s">
        <v>5</v>
      </c>
      <c r="E49" s="621"/>
    </row>
    <row r="50" spans="1:5" s="597" customFormat="1" ht="29.25" customHeight="1" x14ac:dyDescent="0.15">
      <c r="A50" s="531"/>
      <c r="B50" s="614" t="s">
        <v>413</v>
      </c>
      <c r="C50" s="292" t="s">
        <v>353</v>
      </c>
      <c r="D50" s="296" t="s">
        <v>5</v>
      </c>
      <c r="E50" s="622"/>
    </row>
    <row r="51" spans="1:5" s="597" customFormat="1" ht="29.25" customHeight="1" x14ac:dyDescent="0.15">
      <c r="A51" s="531"/>
      <c r="B51" s="614" t="s">
        <v>414</v>
      </c>
      <c r="C51" s="231" t="s">
        <v>4</v>
      </c>
      <c r="D51" s="296" t="s">
        <v>5</v>
      </c>
      <c r="E51" s="623"/>
    </row>
    <row r="52" spans="1:5" s="597" customFormat="1" ht="36.75" customHeight="1" x14ac:dyDescent="0.15">
      <c r="A52" s="531"/>
      <c r="B52" s="612" t="s">
        <v>415</v>
      </c>
      <c r="C52" s="231" t="s">
        <v>353</v>
      </c>
      <c r="D52" s="232" t="s">
        <v>5</v>
      </c>
      <c r="E52" s="623"/>
    </row>
    <row r="53" spans="1:5" s="597" customFormat="1" ht="14.25" x14ac:dyDescent="0.15">
      <c r="A53" s="531"/>
      <c r="B53" s="613" t="s">
        <v>416</v>
      </c>
      <c r="C53" s="231" t="s">
        <v>4</v>
      </c>
      <c r="D53" s="232" t="s">
        <v>5</v>
      </c>
      <c r="E53" s="623"/>
    </row>
    <row r="54" spans="1:5" s="597" customFormat="1" ht="29.25" customHeight="1" x14ac:dyDescent="0.15">
      <c r="A54" s="535"/>
      <c r="B54" s="616" t="s">
        <v>417</v>
      </c>
      <c r="C54" s="235" t="s">
        <v>353</v>
      </c>
      <c r="D54" s="236" t="s">
        <v>5</v>
      </c>
      <c r="E54" s="624"/>
    </row>
    <row r="55" spans="1:5" ht="14.25" customHeight="1" x14ac:dyDescent="0.15">
      <c r="A55" s="530" t="s">
        <v>204</v>
      </c>
      <c r="B55" s="625" t="s">
        <v>325</v>
      </c>
      <c r="C55" s="261" t="s">
        <v>355</v>
      </c>
      <c r="D55" s="262" t="s">
        <v>354</v>
      </c>
      <c r="E55" s="279" t="s">
        <v>324</v>
      </c>
    </row>
    <row r="56" spans="1:5" ht="14.25" x14ac:dyDescent="0.15">
      <c r="A56" s="531"/>
      <c r="B56" s="626" t="s">
        <v>418</v>
      </c>
      <c r="C56" s="264" t="s">
        <v>353</v>
      </c>
      <c r="D56" s="210" t="s">
        <v>354</v>
      </c>
      <c r="E56" s="279" t="s">
        <v>324</v>
      </c>
    </row>
    <row r="57" spans="1:5" ht="14.25" x14ac:dyDescent="0.15">
      <c r="A57" s="531"/>
      <c r="B57" s="626" t="s">
        <v>8</v>
      </c>
      <c r="C57" s="264" t="s">
        <v>353</v>
      </c>
      <c r="D57" s="210" t="s">
        <v>354</v>
      </c>
      <c r="E57" s="190"/>
    </row>
    <row r="58" spans="1:5" ht="14.25" x14ac:dyDescent="0.15">
      <c r="A58" s="531"/>
      <c r="B58" s="626" t="s">
        <v>9</v>
      </c>
      <c r="C58" s="264" t="s">
        <v>353</v>
      </c>
      <c r="D58" s="210" t="s">
        <v>360</v>
      </c>
      <c r="E58" s="190" t="s">
        <v>327</v>
      </c>
    </row>
    <row r="59" spans="1:5" ht="14.25" x14ac:dyDescent="0.15">
      <c r="A59" s="531"/>
      <c r="B59" s="626" t="s">
        <v>328</v>
      </c>
      <c r="C59" s="264" t="s">
        <v>355</v>
      </c>
      <c r="D59" s="210" t="s">
        <v>372</v>
      </c>
      <c r="E59" s="190"/>
    </row>
    <row r="60" spans="1:5" ht="14.25" x14ac:dyDescent="0.15">
      <c r="A60" s="531"/>
      <c r="B60" s="626" t="s">
        <v>10</v>
      </c>
      <c r="C60" s="264" t="s">
        <v>355</v>
      </c>
      <c r="D60" s="210" t="s">
        <v>11</v>
      </c>
      <c r="E60" s="190"/>
    </row>
    <row r="61" spans="1:5" ht="14.25" x14ac:dyDescent="0.15">
      <c r="A61" s="531"/>
      <c r="B61" s="627" t="s">
        <v>419</v>
      </c>
      <c r="C61" s="266" t="s">
        <v>355</v>
      </c>
      <c r="D61" s="267"/>
      <c r="E61" s="268"/>
    </row>
    <row r="62" spans="1:5" ht="30" customHeight="1" x14ac:dyDescent="0.15">
      <c r="A62" s="531"/>
      <c r="B62" s="592" t="s">
        <v>420</v>
      </c>
      <c r="C62" s="272" t="s">
        <v>353</v>
      </c>
      <c r="D62" s="270" t="s">
        <v>360</v>
      </c>
      <c r="E62" s="271"/>
    </row>
    <row r="63" spans="1:5" ht="30" customHeight="1" x14ac:dyDescent="0.15">
      <c r="A63" s="531"/>
      <c r="B63" s="628" t="s">
        <v>421</v>
      </c>
      <c r="C63" s="272" t="s">
        <v>353</v>
      </c>
      <c r="D63" s="270" t="s">
        <v>360</v>
      </c>
      <c r="E63" s="271" t="s">
        <v>329</v>
      </c>
    </row>
    <row r="64" spans="1:5" ht="39.75" customHeight="1" x14ac:dyDescent="0.15">
      <c r="A64" s="531"/>
      <c r="B64" s="628" t="s">
        <v>422</v>
      </c>
      <c r="C64" s="272" t="s">
        <v>13</v>
      </c>
      <c r="D64" s="270" t="s">
        <v>14</v>
      </c>
      <c r="E64" s="271"/>
    </row>
    <row r="65" spans="1:5" ht="30" customHeight="1" x14ac:dyDescent="0.15">
      <c r="A65" s="535"/>
      <c r="B65" s="212" t="s">
        <v>332</v>
      </c>
      <c r="C65" s="629" t="s">
        <v>4</v>
      </c>
      <c r="D65" s="630" t="s">
        <v>268</v>
      </c>
      <c r="E65" s="214"/>
    </row>
    <row r="66" spans="1:5" ht="14.25" customHeight="1" x14ac:dyDescent="0.15">
      <c r="A66" s="530" t="s">
        <v>203</v>
      </c>
      <c r="B66" s="625" t="s">
        <v>325</v>
      </c>
      <c r="C66" s="261" t="s">
        <v>355</v>
      </c>
      <c r="D66" s="262" t="s">
        <v>360</v>
      </c>
      <c r="E66" s="279" t="s">
        <v>324</v>
      </c>
    </row>
    <row r="67" spans="1:5" ht="14.25" x14ac:dyDescent="0.15">
      <c r="A67" s="531"/>
      <c r="B67" s="626" t="s">
        <v>418</v>
      </c>
      <c r="C67" s="264" t="s">
        <v>355</v>
      </c>
      <c r="D67" s="210" t="s">
        <v>354</v>
      </c>
      <c r="E67" s="279" t="s">
        <v>324</v>
      </c>
    </row>
    <row r="68" spans="1:5" ht="14.25" x14ac:dyDescent="0.15">
      <c r="A68" s="531"/>
      <c r="B68" s="626" t="s">
        <v>8</v>
      </c>
      <c r="C68" s="264" t="s">
        <v>355</v>
      </c>
      <c r="D68" s="210" t="s">
        <v>360</v>
      </c>
      <c r="E68" s="190"/>
    </row>
    <row r="69" spans="1:5" ht="14.25" x14ac:dyDescent="0.15">
      <c r="A69" s="531"/>
      <c r="B69" s="626" t="s">
        <v>9</v>
      </c>
      <c r="C69" s="264" t="s">
        <v>355</v>
      </c>
      <c r="D69" s="210" t="s">
        <v>354</v>
      </c>
      <c r="E69" s="190" t="s">
        <v>327</v>
      </c>
    </row>
    <row r="70" spans="1:5" ht="14.25" x14ac:dyDescent="0.15">
      <c r="A70" s="531"/>
      <c r="B70" s="626" t="s">
        <v>328</v>
      </c>
      <c r="C70" s="264" t="s">
        <v>355</v>
      </c>
      <c r="D70" s="210" t="s">
        <v>372</v>
      </c>
      <c r="E70" s="190"/>
    </row>
    <row r="71" spans="1:5" ht="14.25" x14ac:dyDescent="0.15">
      <c r="A71" s="531"/>
      <c r="B71" s="626" t="s">
        <v>10</v>
      </c>
      <c r="C71" s="264" t="s">
        <v>355</v>
      </c>
      <c r="D71" s="210" t="s">
        <v>11</v>
      </c>
      <c r="E71" s="190"/>
    </row>
    <row r="72" spans="1:5" ht="14.25" x14ac:dyDescent="0.15">
      <c r="A72" s="531"/>
      <c r="B72" s="631" t="s">
        <v>423</v>
      </c>
      <c r="C72" s="266" t="s">
        <v>355</v>
      </c>
      <c r="D72" s="267"/>
      <c r="E72" s="268"/>
    </row>
    <row r="73" spans="1:5" ht="30" customHeight="1" x14ac:dyDescent="0.15">
      <c r="A73" s="531"/>
      <c r="B73" s="628" t="s">
        <v>420</v>
      </c>
      <c r="C73" s="272" t="s">
        <v>355</v>
      </c>
      <c r="D73" s="270" t="s">
        <v>360</v>
      </c>
      <c r="E73" s="271"/>
    </row>
    <row r="74" spans="1:5" ht="30" customHeight="1" x14ac:dyDescent="0.15">
      <c r="A74" s="531"/>
      <c r="B74" s="632" t="s">
        <v>424</v>
      </c>
      <c r="C74" s="281" t="s">
        <v>355</v>
      </c>
      <c r="D74" s="278" t="s">
        <v>360</v>
      </c>
      <c r="E74" s="279" t="s">
        <v>329</v>
      </c>
    </row>
    <row r="75" spans="1:5" ht="30" customHeight="1" x14ac:dyDescent="0.15">
      <c r="A75" s="535"/>
      <c r="B75" s="212" t="s">
        <v>332</v>
      </c>
      <c r="C75" s="629" t="s">
        <v>394</v>
      </c>
      <c r="D75" s="630" t="s">
        <v>360</v>
      </c>
      <c r="E75" s="214"/>
    </row>
    <row r="76" spans="1:5" ht="14.25" x14ac:dyDescent="0.15">
      <c r="A76" s="530" t="s">
        <v>202</v>
      </c>
      <c r="B76" s="625" t="s">
        <v>325</v>
      </c>
      <c r="C76" s="261" t="s">
        <v>355</v>
      </c>
      <c r="D76" s="262" t="s">
        <v>360</v>
      </c>
      <c r="E76" s="279" t="s">
        <v>324</v>
      </c>
    </row>
    <row r="77" spans="1:5" ht="14.25" x14ac:dyDescent="0.15">
      <c r="A77" s="531"/>
      <c r="B77" s="626" t="s">
        <v>326</v>
      </c>
      <c r="C77" s="264" t="s">
        <v>355</v>
      </c>
      <c r="D77" s="210" t="s">
        <v>360</v>
      </c>
      <c r="E77" s="279" t="s">
        <v>324</v>
      </c>
    </row>
    <row r="78" spans="1:5" ht="14.25" x14ac:dyDescent="0.15">
      <c r="A78" s="531"/>
      <c r="B78" s="626" t="s">
        <v>8</v>
      </c>
      <c r="C78" s="264" t="s">
        <v>355</v>
      </c>
      <c r="D78" s="210" t="s">
        <v>360</v>
      </c>
      <c r="E78" s="190"/>
    </row>
    <row r="79" spans="1:5" ht="14.25" x14ac:dyDescent="0.15">
      <c r="A79" s="531"/>
      <c r="B79" s="626" t="s">
        <v>9</v>
      </c>
      <c r="C79" s="264" t="s">
        <v>355</v>
      </c>
      <c r="D79" s="210" t="s">
        <v>360</v>
      </c>
      <c r="E79" s="190" t="s">
        <v>327</v>
      </c>
    </row>
    <row r="80" spans="1:5" ht="14.25" x14ac:dyDescent="0.15">
      <c r="A80" s="531"/>
      <c r="B80" s="626" t="s">
        <v>328</v>
      </c>
      <c r="C80" s="264" t="s">
        <v>355</v>
      </c>
      <c r="D80" s="210" t="s">
        <v>372</v>
      </c>
      <c r="E80" s="190"/>
    </row>
    <row r="81" spans="1:5" ht="14.25" x14ac:dyDescent="0.15">
      <c r="A81" s="531"/>
      <c r="B81" s="626" t="s">
        <v>10</v>
      </c>
      <c r="C81" s="264" t="s">
        <v>355</v>
      </c>
      <c r="D81" s="210" t="s">
        <v>11</v>
      </c>
      <c r="E81" s="190"/>
    </row>
    <row r="82" spans="1:5" ht="19.5" customHeight="1" x14ac:dyDescent="0.15">
      <c r="A82" s="531"/>
      <c r="B82" s="208" t="s">
        <v>425</v>
      </c>
      <c r="C82" s="551"/>
      <c r="D82" s="633"/>
      <c r="E82" s="268"/>
    </row>
    <row r="83" spans="1:5" ht="30" customHeight="1" x14ac:dyDescent="0.15">
      <c r="A83" s="634"/>
      <c r="B83" s="286" t="s">
        <v>420</v>
      </c>
      <c r="C83" s="635" t="s">
        <v>13</v>
      </c>
      <c r="D83" s="636" t="s">
        <v>14</v>
      </c>
      <c r="E83" s="271"/>
    </row>
    <row r="84" spans="1:5" ht="30" customHeight="1" x14ac:dyDescent="0.15">
      <c r="A84" s="634"/>
      <c r="B84" s="273" t="s">
        <v>426</v>
      </c>
      <c r="C84" s="277" t="s">
        <v>13</v>
      </c>
      <c r="D84" s="278" t="s">
        <v>14</v>
      </c>
      <c r="E84" s="279" t="s">
        <v>329</v>
      </c>
    </row>
    <row r="85" spans="1:5" ht="27" x14ac:dyDescent="0.15">
      <c r="A85" s="637"/>
      <c r="B85" s="212" t="s">
        <v>333</v>
      </c>
      <c r="C85" s="629" t="s">
        <v>13</v>
      </c>
      <c r="D85" s="630" t="s">
        <v>14</v>
      </c>
      <c r="E85" s="214"/>
    </row>
    <row r="86" spans="1:5" ht="27" x14ac:dyDescent="0.15">
      <c r="A86" s="530" t="s">
        <v>218</v>
      </c>
      <c r="B86" s="638" t="s">
        <v>427</v>
      </c>
      <c r="C86" s="639" t="s">
        <v>355</v>
      </c>
      <c r="D86" s="640" t="s">
        <v>360</v>
      </c>
      <c r="E86" s="556" t="s">
        <v>335</v>
      </c>
    </row>
    <row r="87" spans="1:5" ht="14.25" x14ac:dyDescent="0.15">
      <c r="A87" s="531"/>
      <c r="B87" s="289" t="s">
        <v>428</v>
      </c>
      <c r="C87" s="641"/>
      <c r="D87" s="642"/>
      <c r="E87" s="643"/>
    </row>
    <row r="88" spans="1:5" ht="27" x14ac:dyDescent="0.15">
      <c r="A88" s="531"/>
      <c r="B88" s="289" t="s">
        <v>336</v>
      </c>
      <c r="C88" s="644" t="s">
        <v>13</v>
      </c>
      <c r="D88" s="645" t="s">
        <v>5</v>
      </c>
      <c r="E88" s="561"/>
    </row>
    <row r="89" spans="1:5" ht="40.5" x14ac:dyDescent="0.15">
      <c r="A89" s="531"/>
      <c r="B89" s="289" t="s">
        <v>337</v>
      </c>
      <c r="C89" s="644" t="s">
        <v>13</v>
      </c>
      <c r="D89" s="645" t="s">
        <v>5</v>
      </c>
      <c r="E89" s="561"/>
    </row>
    <row r="90" spans="1:5" ht="67.5" x14ac:dyDescent="0.15">
      <c r="A90" s="531"/>
      <c r="B90" s="289" t="s">
        <v>338</v>
      </c>
      <c r="C90" s="644" t="s">
        <v>13</v>
      </c>
      <c r="D90" s="645" t="s">
        <v>5</v>
      </c>
      <c r="E90" s="561"/>
    </row>
    <row r="91" spans="1:5" ht="31.5" customHeight="1" x14ac:dyDescent="0.15">
      <c r="A91" s="531"/>
      <c r="B91" s="289" t="s">
        <v>339</v>
      </c>
      <c r="C91" s="646" t="s">
        <v>13</v>
      </c>
      <c r="D91" s="647" t="s">
        <v>5</v>
      </c>
      <c r="E91" s="648"/>
    </row>
    <row r="92" spans="1:5" ht="14.25" x14ac:dyDescent="0.15">
      <c r="A92" s="531"/>
      <c r="B92" s="557" t="s">
        <v>429</v>
      </c>
      <c r="C92" s="565" t="s">
        <v>13</v>
      </c>
      <c r="D92" s="210" t="s">
        <v>14</v>
      </c>
      <c r="E92" s="560" t="s">
        <v>335</v>
      </c>
    </row>
    <row r="93" spans="1:5" ht="14.25" x14ac:dyDescent="0.15">
      <c r="A93" s="531"/>
      <c r="B93" s="557" t="s">
        <v>430</v>
      </c>
      <c r="C93" s="565" t="s">
        <v>13</v>
      </c>
      <c r="D93" s="189" t="s">
        <v>14</v>
      </c>
      <c r="E93" s="560"/>
    </row>
    <row r="94" spans="1:5" ht="14.25" x14ac:dyDescent="0.15">
      <c r="A94" s="531"/>
      <c r="B94" s="649" t="s">
        <v>431</v>
      </c>
      <c r="C94" s="650" t="s">
        <v>13</v>
      </c>
      <c r="D94" s="251" t="s">
        <v>14</v>
      </c>
      <c r="E94" s="648" t="s">
        <v>327</v>
      </c>
    </row>
    <row r="95" spans="1:5" ht="14.25" x14ac:dyDescent="0.15">
      <c r="A95" s="531"/>
      <c r="B95" s="557" t="s">
        <v>432</v>
      </c>
      <c r="C95" s="565" t="s">
        <v>13</v>
      </c>
      <c r="D95" s="567" t="s">
        <v>14</v>
      </c>
      <c r="E95" s="560"/>
    </row>
    <row r="96" spans="1:5" ht="14.25" x14ac:dyDescent="0.15">
      <c r="A96" s="531"/>
      <c r="B96" s="557" t="s">
        <v>433</v>
      </c>
      <c r="C96" s="574" t="s">
        <v>13</v>
      </c>
      <c r="D96" s="575" t="s">
        <v>14</v>
      </c>
      <c r="E96" s="560"/>
    </row>
    <row r="97" spans="1:5" ht="27" x14ac:dyDescent="0.15">
      <c r="A97" s="531"/>
      <c r="B97" s="557" t="s">
        <v>333</v>
      </c>
      <c r="C97" s="574" t="s">
        <v>13</v>
      </c>
      <c r="D97" s="575" t="s">
        <v>14</v>
      </c>
      <c r="E97" s="560"/>
    </row>
    <row r="98" spans="1:5" ht="27" x14ac:dyDescent="0.15">
      <c r="A98" s="531"/>
      <c r="B98" s="290" t="s">
        <v>434</v>
      </c>
      <c r="C98" s="651" t="s">
        <v>13</v>
      </c>
      <c r="D98" s="652" t="s">
        <v>14</v>
      </c>
      <c r="E98" s="653"/>
    </row>
    <row r="99" spans="1:5" ht="27" x14ac:dyDescent="0.15">
      <c r="A99" s="530" t="s">
        <v>435</v>
      </c>
      <c r="B99" s="638" t="s">
        <v>427</v>
      </c>
      <c r="C99" s="639" t="s">
        <v>355</v>
      </c>
      <c r="D99" s="654" t="s">
        <v>354</v>
      </c>
      <c r="E99" s="556" t="s">
        <v>335</v>
      </c>
    </row>
    <row r="100" spans="1:5" ht="14.25" x14ac:dyDescent="0.15">
      <c r="A100" s="531"/>
      <c r="B100" s="289" t="s">
        <v>428</v>
      </c>
      <c r="C100" s="655"/>
      <c r="D100" s="642"/>
      <c r="E100" s="643"/>
    </row>
    <row r="101" spans="1:5" ht="27" x14ac:dyDescent="0.15">
      <c r="A101" s="531"/>
      <c r="B101" s="289" t="s">
        <v>336</v>
      </c>
      <c r="C101" s="644" t="s">
        <v>355</v>
      </c>
      <c r="D101" s="645" t="s">
        <v>5</v>
      </c>
      <c r="E101" s="561"/>
    </row>
    <row r="102" spans="1:5" ht="40.5" x14ac:dyDescent="0.15">
      <c r="A102" s="531"/>
      <c r="B102" s="289" t="s">
        <v>337</v>
      </c>
      <c r="C102" s="644" t="s">
        <v>13</v>
      </c>
      <c r="D102" s="645" t="s">
        <v>5</v>
      </c>
      <c r="E102" s="561"/>
    </row>
    <row r="103" spans="1:5" ht="67.5" x14ac:dyDescent="0.15">
      <c r="A103" s="531"/>
      <c r="B103" s="289" t="s">
        <v>338</v>
      </c>
      <c r="C103" s="644" t="s">
        <v>13</v>
      </c>
      <c r="D103" s="645" t="s">
        <v>5</v>
      </c>
      <c r="E103" s="561"/>
    </row>
    <row r="104" spans="1:5" ht="30" customHeight="1" x14ac:dyDescent="0.15">
      <c r="A104" s="531"/>
      <c r="B104" s="649" t="s">
        <v>339</v>
      </c>
      <c r="C104" s="646" t="s">
        <v>13</v>
      </c>
      <c r="D104" s="647" t="s">
        <v>5</v>
      </c>
      <c r="E104" s="648"/>
    </row>
    <row r="105" spans="1:5" ht="14.25" x14ac:dyDescent="0.15">
      <c r="A105" s="531"/>
      <c r="B105" s="289" t="s">
        <v>429</v>
      </c>
      <c r="C105" s="574" t="s">
        <v>13</v>
      </c>
      <c r="D105" s="575" t="s">
        <v>14</v>
      </c>
      <c r="E105" s="560" t="s">
        <v>335</v>
      </c>
    </row>
    <row r="106" spans="1:5" ht="14.25" x14ac:dyDescent="0.15">
      <c r="A106" s="531"/>
      <c r="B106" s="557" t="s">
        <v>430</v>
      </c>
      <c r="C106" s="574" t="s">
        <v>13</v>
      </c>
      <c r="D106" s="575" t="s">
        <v>14</v>
      </c>
      <c r="E106" s="560"/>
    </row>
    <row r="107" spans="1:5" ht="14.25" x14ac:dyDescent="0.15">
      <c r="A107" s="531"/>
      <c r="B107" s="557" t="s">
        <v>431</v>
      </c>
      <c r="C107" s="574" t="s">
        <v>13</v>
      </c>
      <c r="D107" s="575" t="s">
        <v>14</v>
      </c>
      <c r="E107" s="560" t="s">
        <v>327</v>
      </c>
    </row>
    <row r="108" spans="1:5" ht="30" customHeight="1" x14ac:dyDescent="0.15">
      <c r="A108" s="531"/>
      <c r="B108" s="289" t="s">
        <v>344</v>
      </c>
      <c r="C108" s="577" t="s">
        <v>13</v>
      </c>
      <c r="D108" s="578" t="s">
        <v>14</v>
      </c>
      <c r="E108" s="561"/>
    </row>
    <row r="109" spans="1:5" ht="42" customHeight="1" x14ac:dyDescent="0.15">
      <c r="A109" s="531"/>
      <c r="B109" s="557" t="s">
        <v>345</v>
      </c>
      <c r="C109" s="574" t="s">
        <v>13</v>
      </c>
      <c r="D109" s="575" t="s">
        <v>14</v>
      </c>
      <c r="E109" s="560"/>
    </row>
    <row r="110" spans="1:5" ht="42.75" customHeight="1" x14ac:dyDescent="0.15">
      <c r="A110" s="535"/>
      <c r="B110" s="290" t="s">
        <v>346</v>
      </c>
      <c r="C110" s="651" t="s">
        <v>13</v>
      </c>
      <c r="D110" s="652" t="s">
        <v>14</v>
      </c>
      <c r="E110" s="656"/>
    </row>
    <row r="111" spans="1:5" ht="42.75" customHeight="1" x14ac:dyDescent="0.15">
      <c r="A111" s="532" t="s">
        <v>380</v>
      </c>
      <c r="B111" s="625" t="s">
        <v>381</v>
      </c>
      <c r="C111" s="549" t="s">
        <v>13</v>
      </c>
      <c r="D111" s="580" t="s">
        <v>14</v>
      </c>
      <c r="E111" s="207" t="s">
        <v>382</v>
      </c>
    </row>
    <row r="112" spans="1:5" ht="30" customHeight="1" x14ac:dyDescent="0.15">
      <c r="A112" s="534"/>
      <c r="B112" s="657" t="s">
        <v>383</v>
      </c>
      <c r="C112" s="582" t="s">
        <v>13</v>
      </c>
      <c r="D112" s="583" t="s">
        <v>14</v>
      </c>
      <c r="E112" s="214"/>
    </row>
  </sheetData>
  <mergeCells count="19">
    <mergeCell ref="A111:A112"/>
    <mergeCell ref="A46:A54"/>
    <mergeCell ref="A55:A65"/>
    <mergeCell ref="A66:A75"/>
    <mergeCell ref="A76:A85"/>
    <mergeCell ref="A86:A98"/>
    <mergeCell ref="A99:A110"/>
    <mergeCell ref="A26:A27"/>
    <mergeCell ref="A28:A29"/>
    <mergeCell ref="A30:A31"/>
    <mergeCell ref="A32:A33"/>
    <mergeCell ref="A34:A40"/>
    <mergeCell ref="A41:A45"/>
    <mergeCell ref="A1:E1"/>
    <mergeCell ref="C3:D3"/>
    <mergeCell ref="A5:A9"/>
    <mergeCell ref="A14:A16"/>
    <mergeCell ref="A17:A19"/>
    <mergeCell ref="A21:A25"/>
  </mergeCells>
  <phoneticPr fontId="2"/>
  <printOptions horizontalCentered="1" verticalCentered="1"/>
  <pageMargins left="0.59055118110236227" right="0.59055118110236227" top="0.59055118110236227" bottom="0.78740157480314965" header="0.39370078740157483" footer="0.59055118110236227"/>
  <pageSetup paperSize="9" fitToHeight="0" orientation="landscape" blackAndWhite="1" horizontalDpi="300" verticalDpi="300" r:id="rId1"/>
  <headerFooter alignWithMargins="0">
    <oddFooter>&amp;L（自己点検シート）&amp;R&amp;10&amp;A（&amp;P/&amp;N）</oddFooter>
  </headerFooter>
  <rowBreaks count="6" manualBreakCount="6">
    <brk id="13" max="4" man="1"/>
    <brk id="20" max="4" man="1"/>
    <brk id="45" max="4" man="1"/>
    <brk id="65" max="4" man="1"/>
    <brk id="85" max="4" man="1"/>
    <brk id="9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0CE0C33-F1AC-41FC-8C0D-35E201FC5C78}">
  <ds:schemaRefs>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5b563654-e1c2-4d72-bd1f-2ce341ee7fd3"/>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994BE34A-9392-4179-986E-DB9F29759BA1}">
  <ds:schemaRefs>
    <ds:schemaRef ds:uri="http://schemas.microsoft.com/sharepoint/v3/contenttype/forms"/>
  </ds:schemaRefs>
</ds:datastoreItem>
</file>

<file path=customXml/itemProps3.xml><?xml version="1.0" encoding="utf-8"?>
<ds:datastoreItem xmlns:ds="http://schemas.openxmlformats.org/officeDocument/2006/customXml" ds:itemID="{502B1735-DED7-4319-B21F-A86F8E5A7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表紙</vt:lpstr>
      <vt:lpstr>小規模多機能型居宅介護</vt:lpstr>
      <vt:lpstr>サービス提供体制強化加算等 </vt:lpstr>
      <vt:lpstr>参考様式　 勤務実績表</vt:lpstr>
      <vt:lpstr>介護報酬自己点検シート（地域密着型）</vt:lpstr>
      <vt:lpstr>介護報酬自己点検シート（介護予防）</vt:lpstr>
      <vt:lpstr>'サービス提供体制強化加算等 '!Print_Area</vt:lpstr>
      <vt:lpstr>'介護報酬自己点検シート（介護予防）'!Print_Area</vt:lpstr>
      <vt:lpstr>'介護報酬自己点検シート（地域密着型）'!Print_Area</vt:lpstr>
      <vt:lpstr>'参考様式　 勤務実績表'!Print_Area</vt:lpstr>
      <vt:lpstr>小規模多機能型居宅介護!Print_Area</vt:lpstr>
      <vt:lpstr>表紙!Print_Area</vt:lpstr>
      <vt:lpstr>'介護報酬自己点検シート（介護予防）'!Print_Titles</vt:lpstr>
      <vt:lpstr>'介護報酬自己点検シート（地域密着型）'!Print_Titles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生澤　卓弥</cp:lastModifiedBy>
  <cp:lastPrinted>2022-05-30T01:50:34Z</cp:lastPrinted>
  <dcterms:created xsi:type="dcterms:W3CDTF">2006-11-13T02:22:16Z</dcterms:created>
  <dcterms:modified xsi:type="dcterms:W3CDTF">2023-01-06T01:22:17Z</dcterms:modified>
</cp:coreProperties>
</file>