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0.30.42\userprofile2\0000084611\Desktop\密着型\３．地域密着型サービス\小規模多機能型居宅介護\"/>
    </mc:Choice>
  </mc:AlternateContent>
  <bookViews>
    <workbookView xWindow="360" yWindow="105" windowWidth="19440" windowHeight="12240"/>
  </bookViews>
  <sheets>
    <sheet name="表紙" sheetId="9" r:id="rId1"/>
    <sheet name="小規模多機能型居宅介護" sheetId="10" r:id="rId2"/>
    <sheet name="サービス提供体制強化加算等 " sheetId="16" r:id="rId3"/>
    <sheet name="参考様式　 勤務実績表" sheetId="11" r:id="rId4"/>
    <sheet name="介護報酬自己点検シート（地域密着型）" sheetId="18" r:id="rId5"/>
    <sheet name="介護報酬自己点検シート（介護予防）" sheetId="19" r:id="rId6"/>
  </sheets>
  <definedNames>
    <definedName name="_xlnm.Print_Area" localSheetId="2">'サービス提供体制強化加算等 '!$A$1:$V$30</definedName>
    <definedName name="_xlnm.Print_Area" localSheetId="5">'介護報酬自己点検シート（介護予防）'!$A$1:$E$112</definedName>
    <definedName name="_xlnm.Print_Area" localSheetId="4">'介護報酬自己点検シート（地域密着型）'!$A$1:$E$127</definedName>
    <definedName name="_xlnm.Print_Area" localSheetId="3">'参考様式　 勤務実績表'!$A$1:$AK$59</definedName>
    <definedName name="_xlnm.Print_Area" localSheetId="1">小規模多機能型居宅介護!$A$1:$Y$93</definedName>
    <definedName name="_xlnm.Print_Area" localSheetId="0">表紙!$A$1:$S$19</definedName>
    <definedName name="_xlnm.Print_Titles" localSheetId="5">'介護報酬自己点検シート（介護予防）'!$3:$3</definedName>
    <definedName name="_xlnm.Print_Titles" localSheetId="4">'介護報酬自己点検シート（地域密着型）'!$3:$3</definedName>
  </definedNames>
  <calcPr calcId="152511"/>
</workbook>
</file>

<file path=xl/calcChain.xml><?xml version="1.0" encoding="utf-8"?>
<calcChain xmlns="http://schemas.openxmlformats.org/spreadsheetml/2006/main">
  <c r="C10" i="16" l="1"/>
  <c r="O29" i="16" l="1"/>
  <c r="L29" i="16"/>
  <c r="T28" i="16"/>
  <c r="C28" i="16"/>
  <c r="T27" i="16"/>
  <c r="O23" i="16"/>
  <c r="L23" i="16"/>
  <c r="O22" i="16"/>
  <c r="L22" i="16"/>
  <c r="T21" i="16"/>
  <c r="C21" i="16"/>
  <c r="T20" i="16"/>
  <c r="T19" i="16"/>
  <c r="O13" i="16"/>
  <c r="L13" i="16"/>
  <c r="O12" i="16"/>
  <c r="L12" i="16"/>
  <c r="O11" i="16"/>
  <c r="L11" i="16"/>
  <c r="T10" i="16"/>
  <c r="T9" i="16"/>
  <c r="C9" i="16"/>
  <c r="T8" i="16"/>
  <c r="C8" i="16"/>
  <c r="T7" i="16"/>
  <c r="T11" i="16" l="1"/>
  <c r="T29" i="16"/>
  <c r="T23" i="16"/>
  <c r="T13" i="16"/>
  <c r="T22" i="16"/>
  <c r="T12" i="16"/>
  <c r="P74" i="10" l="1"/>
  <c r="F85" i="10"/>
  <c r="H85" i="10"/>
  <c r="J85" i="10"/>
</calcChain>
</file>

<file path=xl/sharedStrings.xml><?xml version="1.0" encoding="utf-8"?>
<sst xmlns="http://schemas.openxmlformats.org/spreadsheetml/2006/main" count="1080" uniqueCount="436">
  <si>
    <t>点検項目</t>
    <rPh sb="0" eb="2">
      <t>テンケン</t>
    </rPh>
    <rPh sb="2" eb="4">
      <t>コウモク</t>
    </rPh>
    <phoneticPr fontId="2"/>
  </si>
  <si>
    <t>点検事項</t>
    <rPh sb="0" eb="2">
      <t>テンケン</t>
    </rPh>
    <rPh sb="2" eb="4">
      <t>ジコウ</t>
    </rPh>
    <phoneticPr fontId="2"/>
  </si>
  <si>
    <t>点検結果</t>
    <rPh sb="0" eb="2">
      <t>テンケン</t>
    </rPh>
    <rPh sb="2" eb="4">
      <t>ケッカ</t>
    </rPh>
    <phoneticPr fontId="2"/>
  </si>
  <si>
    <t>初期加算</t>
    <rPh sb="0" eb="2">
      <t>ショキ</t>
    </rPh>
    <rPh sb="2" eb="4">
      <t>カサン</t>
    </rPh>
    <phoneticPr fontId="2"/>
  </si>
  <si>
    <t>□</t>
    <phoneticPr fontId="2"/>
  </si>
  <si>
    <t>該当</t>
    <rPh sb="0" eb="2">
      <t>ガイトウ</t>
    </rPh>
    <phoneticPr fontId="2"/>
  </si>
  <si>
    <t>従業者ごとの研修計画の作成及び実施又は実施を予定している</t>
    <rPh sb="0" eb="3">
      <t>ジュウギョウシャ</t>
    </rPh>
    <rPh sb="6" eb="8">
      <t>ケンシュウ</t>
    </rPh>
    <rPh sb="8" eb="10">
      <t>ケイカク</t>
    </rPh>
    <rPh sb="11" eb="13">
      <t>サクセイ</t>
    </rPh>
    <rPh sb="13" eb="14">
      <t>オヨ</t>
    </rPh>
    <rPh sb="15" eb="17">
      <t>ジッシ</t>
    </rPh>
    <rPh sb="17" eb="18">
      <t>マタ</t>
    </rPh>
    <rPh sb="19" eb="21">
      <t>ジッシ</t>
    </rPh>
    <rPh sb="22" eb="24">
      <t>ヨテイ</t>
    </rPh>
    <phoneticPr fontId="2"/>
  </si>
  <si>
    <t>利用者の情報や留意事項の伝達又は技術指導のための会議を定期的に開催している</t>
    <rPh sb="0" eb="3">
      <t>リヨウシャ</t>
    </rPh>
    <rPh sb="4" eb="6">
      <t>ジョウホウ</t>
    </rPh>
    <rPh sb="7" eb="9">
      <t>リュウイ</t>
    </rPh>
    <rPh sb="9" eb="11">
      <t>ジコウ</t>
    </rPh>
    <rPh sb="12" eb="14">
      <t>デンタツ</t>
    </rPh>
    <rPh sb="14" eb="15">
      <t>マタ</t>
    </rPh>
    <rPh sb="16" eb="18">
      <t>ギジュツ</t>
    </rPh>
    <rPh sb="18" eb="20">
      <t>シドウ</t>
    </rPh>
    <rPh sb="24" eb="26">
      <t>カイギ</t>
    </rPh>
    <rPh sb="27" eb="30">
      <t>テイキテキ</t>
    </rPh>
    <rPh sb="31" eb="33">
      <t>カイサイ</t>
    </rPh>
    <phoneticPr fontId="2"/>
  </si>
  <si>
    <t>３　賃金改善の実施</t>
    <rPh sb="2" eb="4">
      <t>チンギン</t>
    </rPh>
    <rPh sb="4" eb="6">
      <t>カイゼン</t>
    </rPh>
    <rPh sb="7" eb="9">
      <t>ジッシ</t>
    </rPh>
    <phoneticPr fontId="2"/>
  </si>
  <si>
    <t>４　処遇改善に関する実績の報告</t>
    <rPh sb="2" eb="4">
      <t>ショグウ</t>
    </rPh>
    <rPh sb="4" eb="6">
      <t>カイゼン</t>
    </rPh>
    <rPh sb="7" eb="8">
      <t>カン</t>
    </rPh>
    <rPh sb="10" eb="12">
      <t>ジッセキ</t>
    </rPh>
    <rPh sb="13" eb="15">
      <t>ホウコク</t>
    </rPh>
    <phoneticPr fontId="2"/>
  </si>
  <si>
    <t>６　労働保険料の納付</t>
    <rPh sb="2" eb="4">
      <t>ロウドウ</t>
    </rPh>
    <rPh sb="4" eb="7">
      <t>ホケンリョウ</t>
    </rPh>
    <rPh sb="8" eb="10">
      <t>ノウフ</t>
    </rPh>
    <phoneticPr fontId="2"/>
  </si>
  <si>
    <t>適正に納付</t>
    <rPh sb="0" eb="2">
      <t>テキセイ</t>
    </rPh>
    <rPh sb="3" eb="5">
      <t>ノウフ</t>
    </rPh>
    <phoneticPr fontId="2"/>
  </si>
  <si>
    <t>登録者定員超過又は人員基準欠如</t>
    <rPh sb="0" eb="3">
      <t>トウロクシャ</t>
    </rPh>
    <rPh sb="3" eb="5">
      <t>テイイン</t>
    </rPh>
    <rPh sb="5" eb="7">
      <t>チョウカ</t>
    </rPh>
    <rPh sb="7" eb="8">
      <t>マタ</t>
    </rPh>
    <rPh sb="9" eb="11">
      <t>ジンイン</t>
    </rPh>
    <rPh sb="11" eb="13">
      <t>キジュン</t>
    </rPh>
    <rPh sb="13" eb="15">
      <t>ケツジョ</t>
    </rPh>
    <phoneticPr fontId="2"/>
  </si>
  <si>
    <t>□</t>
  </si>
  <si>
    <t>あり</t>
  </si>
  <si>
    <t>認知症加算（Ⅰ）</t>
    <rPh sb="0" eb="3">
      <t>ニンチショウ</t>
    </rPh>
    <rPh sb="3" eb="5">
      <t>カサン</t>
    </rPh>
    <phoneticPr fontId="2"/>
  </si>
  <si>
    <t>認知症加算（Ⅱ）</t>
    <rPh sb="0" eb="3">
      <t>ニンチショウ</t>
    </rPh>
    <rPh sb="3" eb="5">
      <t>カサン</t>
    </rPh>
    <phoneticPr fontId="2"/>
  </si>
  <si>
    <t>看護職員配置加算（Ⅰ）</t>
    <rPh sb="0" eb="2">
      <t>カンゴ</t>
    </rPh>
    <rPh sb="2" eb="4">
      <t>ショクイン</t>
    </rPh>
    <rPh sb="4" eb="6">
      <t>ハイチ</t>
    </rPh>
    <rPh sb="6" eb="8">
      <t>カサン</t>
    </rPh>
    <phoneticPr fontId="2"/>
  </si>
  <si>
    <t>配置</t>
    <rPh sb="0" eb="2">
      <t>ハイチ</t>
    </rPh>
    <phoneticPr fontId="2"/>
  </si>
  <si>
    <t>看護職員配置加算（Ⅱ）</t>
    <rPh sb="0" eb="2">
      <t>カンゴ</t>
    </rPh>
    <rPh sb="2" eb="4">
      <t>ショクイン</t>
    </rPh>
    <rPh sb="4" eb="6">
      <t>ハイチ</t>
    </rPh>
    <rPh sb="6" eb="8">
      <t>カサン</t>
    </rPh>
    <phoneticPr fontId="2"/>
  </si>
  <si>
    <t>看護職員配置加算（Ⅲ）</t>
    <rPh sb="0" eb="2">
      <t>カンゴ</t>
    </rPh>
    <rPh sb="2" eb="4">
      <t>ショクイン</t>
    </rPh>
    <rPh sb="4" eb="6">
      <t>ハイチ</t>
    </rPh>
    <rPh sb="6" eb="8">
      <t>カサン</t>
    </rPh>
    <phoneticPr fontId="2"/>
  </si>
  <si>
    <t>看取り連携体制加算</t>
    <rPh sb="0" eb="2">
      <t>ミト</t>
    </rPh>
    <rPh sb="3" eb="5">
      <t>レンケイ</t>
    </rPh>
    <rPh sb="5" eb="7">
      <t>タイセイ</t>
    </rPh>
    <rPh sb="7" eb="9">
      <t>カサン</t>
    </rPh>
    <phoneticPr fontId="2"/>
  </si>
  <si>
    <t>訪問体制強化加算</t>
    <rPh sb="0" eb="2">
      <t>ホウモン</t>
    </rPh>
    <rPh sb="2" eb="4">
      <t>タイセイ</t>
    </rPh>
    <rPh sb="4" eb="6">
      <t>キョウカ</t>
    </rPh>
    <rPh sb="6" eb="8">
      <t>カサン</t>
    </rPh>
    <phoneticPr fontId="2"/>
  </si>
  <si>
    <t>介護報酬自己点検シートも提出してください。</t>
    <rPh sb="0" eb="2">
      <t>カイゴ</t>
    </rPh>
    <rPh sb="2" eb="4">
      <t>ホウシュウ</t>
    </rPh>
    <rPh sb="4" eb="6">
      <t>ジコ</t>
    </rPh>
    <rPh sb="6" eb="8">
      <t>テンケン</t>
    </rPh>
    <rPh sb="12" eb="14">
      <t>テイシュツ</t>
    </rPh>
    <phoneticPr fontId="2"/>
  </si>
  <si>
    <t>注２）</t>
  </si>
  <si>
    <t>複数の事業所を併設している事業所については，事業ごとに資料を作成してください。（重複する部分は省略可）</t>
  </si>
  <si>
    <t>注１）</t>
  </si>
  <si>
    <t>事業者名</t>
    <rPh sb="0" eb="3">
      <t>ジギョウシャ</t>
    </rPh>
    <rPh sb="3" eb="4">
      <t>ナ</t>
    </rPh>
    <phoneticPr fontId="2"/>
  </si>
  <si>
    <t>事業者番号</t>
    <rPh sb="0" eb="3">
      <t>ジギョウシャ</t>
    </rPh>
    <rPh sb="3" eb="5">
      <t>バンゴウ</t>
    </rPh>
    <phoneticPr fontId="2"/>
  </si>
  <si>
    <t>※</t>
    <phoneticPr fontId="2"/>
  </si>
  <si>
    <t>２月</t>
  </si>
  <si>
    <t>１月</t>
    <rPh sb="1" eb="2">
      <t>ガツ</t>
    </rPh>
    <phoneticPr fontId="2"/>
  </si>
  <si>
    <t>１２月</t>
  </si>
  <si>
    <t>１１月</t>
  </si>
  <si>
    <t>１０月</t>
  </si>
  <si>
    <t>９月</t>
  </si>
  <si>
    <t>８月</t>
  </si>
  <si>
    <t>７月</t>
  </si>
  <si>
    <t>６月</t>
  </si>
  <si>
    <t>５月</t>
  </si>
  <si>
    <t>４月</t>
    <rPh sb="1" eb="2">
      <t>ガツ</t>
    </rPh>
    <phoneticPr fontId="2"/>
  </si>
  <si>
    <t>区　　分</t>
    <rPh sb="0" eb="1">
      <t>ク</t>
    </rPh>
    <rPh sb="3" eb="4">
      <t>ブン</t>
    </rPh>
    <phoneticPr fontId="2"/>
  </si>
  <si>
    <t>算定加算及び減算の名称</t>
    <rPh sb="0" eb="2">
      <t>サンテイ</t>
    </rPh>
    <rPh sb="2" eb="4">
      <t>カサン</t>
    </rPh>
    <rPh sb="4" eb="5">
      <t>オヨ</t>
    </rPh>
    <rPh sb="6" eb="7">
      <t>ゲン</t>
    </rPh>
    <rPh sb="7" eb="8">
      <t>サン</t>
    </rPh>
    <rPh sb="9" eb="11">
      <t>メイショウ</t>
    </rPh>
    <phoneticPr fontId="2"/>
  </si>
  <si>
    <t>６　介護給付費算定加算一覧</t>
    <rPh sb="9" eb="11">
      <t>カサン</t>
    </rPh>
    <rPh sb="11" eb="13">
      <t>イチラン</t>
    </rPh>
    <phoneticPr fontId="2"/>
  </si>
  <si>
    <t>合計</t>
    <rPh sb="0" eb="2">
      <t>ゴウケイ</t>
    </rPh>
    <phoneticPr fontId="2"/>
  </si>
  <si>
    <t>訪問＋通所＋宿泊</t>
    <rPh sb="0" eb="2">
      <t>ホウモン</t>
    </rPh>
    <rPh sb="3" eb="5">
      <t>ツウショ</t>
    </rPh>
    <rPh sb="6" eb="8">
      <t>シュクハク</t>
    </rPh>
    <phoneticPr fontId="2"/>
  </si>
  <si>
    <t>通所＋宿泊</t>
    <rPh sb="0" eb="2">
      <t>ツウショ</t>
    </rPh>
    <rPh sb="3" eb="5">
      <t>シュクハク</t>
    </rPh>
    <phoneticPr fontId="2"/>
  </si>
  <si>
    <t>訪問＋宿泊</t>
    <rPh sb="0" eb="2">
      <t>ホウモン</t>
    </rPh>
    <rPh sb="3" eb="5">
      <t>シュクハク</t>
    </rPh>
    <phoneticPr fontId="2"/>
  </si>
  <si>
    <t>訪問＋通所</t>
    <rPh sb="0" eb="2">
      <t>ホウモン</t>
    </rPh>
    <rPh sb="3" eb="5">
      <t>ツウショ</t>
    </rPh>
    <phoneticPr fontId="2"/>
  </si>
  <si>
    <t>通所のみ</t>
    <rPh sb="0" eb="2">
      <t>ツウショ</t>
    </rPh>
    <phoneticPr fontId="2"/>
  </si>
  <si>
    <t>訪問のみ</t>
    <rPh sb="0" eb="2">
      <t>ホウモン</t>
    </rPh>
    <phoneticPr fontId="2"/>
  </si>
  <si>
    <t>年　　　月</t>
    <rPh sb="0" eb="1">
      <t>ネン</t>
    </rPh>
    <rPh sb="4" eb="5">
      <t>ガツ</t>
    </rPh>
    <phoneticPr fontId="2"/>
  </si>
  <si>
    <t>（人）</t>
    <rPh sb="1" eb="2">
      <t>ニン</t>
    </rPh>
    <phoneticPr fontId="2"/>
  </si>
  <si>
    <t>５　サービス提供実態調べ</t>
    <rPh sb="6" eb="8">
      <t>テイキョウ</t>
    </rPh>
    <rPh sb="8" eb="10">
      <t>ジッタイ</t>
    </rPh>
    <rPh sb="10" eb="11">
      <t>シラ</t>
    </rPh>
    <phoneticPr fontId="2"/>
  </si>
  <si>
    <t>※　作成基準日において開所後１年を経過していない場合は，指定年月以降の実績を記載してください。</t>
  </si>
  <si>
    <t>人数</t>
    <rPh sb="0" eb="2">
      <t>ニンズウ</t>
    </rPh>
    <phoneticPr fontId="2"/>
  </si>
  <si>
    <t>3月</t>
  </si>
  <si>
    <t>2月</t>
  </si>
  <si>
    <t>1月</t>
  </si>
  <si>
    <t>12月</t>
  </si>
  <si>
    <t>11月</t>
  </si>
  <si>
    <t>10月</t>
  </si>
  <si>
    <t>9月</t>
  </si>
  <si>
    <t>8月</t>
  </si>
  <si>
    <t>7月</t>
  </si>
  <si>
    <t>6月</t>
  </si>
  <si>
    <t>5月</t>
    <rPh sb="1" eb="2">
      <t>ガツ</t>
    </rPh>
    <phoneticPr fontId="2"/>
  </si>
  <si>
    <t>4月</t>
    <rPh sb="1" eb="2">
      <t>ガツ</t>
    </rPh>
    <phoneticPr fontId="2"/>
  </si>
  <si>
    <t>４　前年度登録者実績調べ</t>
    <rPh sb="2" eb="5">
      <t>ゼンネンド</t>
    </rPh>
    <rPh sb="5" eb="8">
      <t>トウロクシャ</t>
    </rPh>
    <rPh sb="8" eb="10">
      <t>ジッセキ</t>
    </rPh>
    <rPh sb="10" eb="11">
      <t>シラ</t>
    </rPh>
    <phoneticPr fontId="2"/>
  </si>
  <si>
    <t>勤務実績表（勤務実績が確認できるものであれば，既存の書類でも可）</t>
    <rPh sb="0" eb="2">
      <t>キンム</t>
    </rPh>
    <rPh sb="2" eb="4">
      <t>ジッセキ</t>
    </rPh>
    <rPh sb="4" eb="5">
      <t>ヒョウ</t>
    </rPh>
    <rPh sb="6" eb="8">
      <t>キンム</t>
    </rPh>
    <rPh sb="8" eb="10">
      <t>ジッセキ</t>
    </rPh>
    <rPh sb="11" eb="13">
      <t>カクニン</t>
    </rPh>
    <rPh sb="23" eb="25">
      <t>キソン</t>
    </rPh>
    <rPh sb="26" eb="28">
      <t>ショルイ</t>
    </rPh>
    <rPh sb="30" eb="31">
      <t>カ</t>
    </rPh>
    <phoneticPr fontId="2"/>
  </si>
  <si>
    <t>３　勤務実績（直近３月）</t>
    <rPh sb="2" eb="4">
      <t>キンム</t>
    </rPh>
    <rPh sb="4" eb="6">
      <t>ジッセキ</t>
    </rPh>
    <rPh sb="7" eb="9">
      <t>チョッキン</t>
    </rPh>
    <rPh sb="10" eb="11">
      <t>ガツ</t>
    </rPh>
    <phoneticPr fontId="2"/>
  </si>
  <si>
    <t>　所，病院等においてサービスを利用者に直接提供する職員として勤務した年数を含めることができます。</t>
  </si>
  <si>
    <t>５　勤続年数とは，各月の前月の末日時点における勤続年数をいい，勤続年数の算定にあたっては，当該事業所における勤続年数に加え，同一法人の経営する他の介護サービス事業</t>
  </si>
  <si>
    <t>４　当該事業所の勤務割合は，常勤専任者の勤務時間を1として割合を記載し，例えば常勤専任者が週40時間である場合に，当該職員が週10時間勤務であれば10/40=0.25とします。</t>
    <rPh sb="29" eb="31">
      <t>ワリアイ</t>
    </rPh>
    <rPh sb="32" eb="34">
      <t>キサイ</t>
    </rPh>
    <rPh sb="36" eb="37">
      <t>タト</t>
    </rPh>
    <phoneticPr fontId="2"/>
  </si>
  <si>
    <t>３　兼任先事業所が同一事業所の別職種である場合は，「同事業所」として兼務する職種を記載してください。</t>
  </si>
  <si>
    <t>２　資格は，介護福祉士，ヘルパー１級，看護師，准看護師，介護支援専門員，無資格等と記載してください。</t>
  </si>
  <si>
    <t>１　職種は，管理者，代表者，看護職員，介護職員，計画作成担当者，事務員等と記載してください。</t>
  </si>
  <si>
    <t>月</t>
    <rPh sb="0" eb="1">
      <t>ツキ</t>
    </rPh>
    <phoneticPr fontId="2"/>
  </si>
  <si>
    <t>年</t>
    <rPh sb="0" eb="1">
      <t>ネン</t>
    </rPh>
    <phoneticPr fontId="2"/>
  </si>
  <si>
    <t>備　　　考</t>
    <rPh sb="0" eb="1">
      <t>ソナエ</t>
    </rPh>
    <rPh sb="4" eb="5">
      <t>コウ</t>
    </rPh>
    <phoneticPr fontId="2"/>
  </si>
  <si>
    <t>勤続年数</t>
    <rPh sb="0" eb="2">
      <t>キンゾク</t>
    </rPh>
    <rPh sb="2" eb="4">
      <t>ネンスウ</t>
    </rPh>
    <phoneticPr fontId="2"/>
  </si>
  <si>
    <t>当該事業所の勤務割合</t>
    <rPh sb="0" eb="2">
      <t>トウガイ</t>
    </rPh>
    <rPh sb="2" eb="5">
      <t>ジギョウショ</t>
    </rPh>
    <rPh sb="6" eb="8">
      <t>キンム</t>
    </rPh>
    <rPh sb="8" eb="10">
      <t>ワリアイ</t>
    </rPh>
    <phoneticPr fontId="2"/>
  </si>
  <si>
    <t>兼任先事業所名と　　　　　　　そ　の　職　種</t>
    <rPh sb="0" eb="2">
      <t>ケンニン</t>
    </rPh>
    <rPh sb="2" eb="3">
      <t>サキ</t>
    </rPh>
    <rPh sb="3" eb="5">
      <t>ジギョウ</t>
    </rPh>
    <rPh sb="5" eb="6">
      <t>ショ</t>
    </rPh>
    <rPh sb="6" eb="7">
      <t>ナ</t>
    </rPh>
    <rPh sb="19" eb="20">
      <t>ショク</t>
    </rPh>
    <rPh sb="21" eb="22">
      <t>タネ</t>
    </rPh>
    <phoneticPr fontId="2"/>
  </si>
  <si>
    <t>専任・兼任の別</t>
    <rPh sb="0" eb="2">
      <t>センニン</t>
    </rPh>
    <rPh sb="3" eb="5">
      <t>ケンニン</t>
    </rPh>
    <rPh sb="6" eb="7">
      <t>ベツ</t>
    </rPh>
    <phoneticPr fontId="2"/>
  </si>
  <si>
    <t>常勤・非常勤の別</t>
    <rPh sb="0" eb="2">
      <t>ジョウキン</t>
    </rPh>
    <rPh sb="3" eb="4">
      <t>ヒ</t>
    </rPh>
    <rPh sb="4" eb="6">
      <t>ジョウキン</t>
    </rPh>
    <rPh sb="7" eb="8">
      <t>ベツ</t>
    </rPh>
    <phoneticPr fontId="2"/>
  </si>
  <si>
    <t>資　　格</t>
    <rPh sb="0" eb="1">
      <t>シ</t>
    </rPh>
    <rPh sb="3" eb="4">
      <t>カク</t>
    </rPh>
    <phoneticPr fontId="2"/>
  </si>
  <si>
    <t>年 齢</t>
    <rPh sb="0" eb="1">
      <t>トシ</t>
    </rPh>
    <rPh sb="2" eb="3">
      <t>ヨワイ</t>
    </rPh>
    <phoneticPr fontId="2"/>
  </si>
  <si>
    <t>氏        名</t>
    <rPh sb="0" eb="1">
      <t>シ</t>
    </rPh>
    <rPh sb="9" eb="10">
      <t>メイ</t>
    </rPh>
    <phoneticPr fontId="2"/>
  </si>
  <si>
    <t>職    種</t>
    <rPh sb="0" eb="1">
      <t>ショク</t>
    </rPh>
    <rPh sb="5" eb="6">
      <t>シュ</t>
    </rPh>
    <phoneticPr fontId="2"/>
  </si>
  <si>
    <t>２　職員の状況</t>
    <phoneticPr fontId="2"/>
  </si>
  <si>
    <t>(4)参考資料（パンフレットその他施設概要の分かるもの）</t>
    <rPh sb="3" eb="5">
      <t>サンコウ</t>
    </rPh>
    <rPh sb="5" eb="7">
      <t>シリョウ</t>
    </rPh>
    <rPh sb="16" eb="17">
      <t>タ</t>
    </rPh>
    <rPh sb="17" eb="19">
      <t>シセツ</t>
    </rPh>
    <rPh sb="19" eb="21">
      <t>ガイヨウ</t>
    </rPh>
    <rPh sb="22" eb="23">
      <t>ワ</t>
    </rPh>
    <phoneticPr fontId="2"/>
  </si>
  <si>
    <t>(3)事業所の平面図（既存資料の活用可）</t>
    <rPh sb="3" eb="5">
      <t>ジギョウ</t>
    </rPh>
    <rPh sb="5" eb="6">
      <t>ショ</t>
    </rPh>
    <rPh sb="7" eb="10">
      <t>ヘイメンズ</t>
    </rPh>
    <rPh sb="11" eb="13">
      <t>キゾン</t>
    </rPh>
    <rPh sb="13" eb="15">
      <t>シリョウ</t>
    </rPh>
    <rPh sb="16" eb="18">
      <t>カツヨウ</t>
    </rPh>
    <rPh sb="18" eb="19">
      <t>カ</t>
    </rPh>
    <phoneticPr fontId="2"/>
  </si>
  <si>
    <t>施設との関係</t>
    <rPh sb="0" eb="2">
      <t>シセツ</t>
    </rPh>
    <rPh sb="4" eb="6">
      <t>カンケイ</t>
    </rPh>
    <phoneticPr fontId="2"/>
  </si>
  <si>
    <t>契約の有無</t>
    <rPh sb="0" eb="2">
      <t>ケイヤク</t>
    </rPh>
    <rPh sb="3" eb="5">
      <t>ウム</t>
    </rPh>
    <phoneticPr fontId="2"/>
  </si>
  <si>
    <t>分）</t>
    <rPh sb="0" eb="1">
      <t>フン</t>
    </rPh>
    <phoneticPr fontId="2"/>
  </si>
  <si>
    <t>（車で</t>
    <rPh sb="1" eb="2">
      <t>クルマ</t>
    </rPh>
    <phoneticPr fontId="2"/>
  </si>
  <si>
    <t>㎞</t>
    <phoneticPr fontId="2"/>
  </si>
  <si>
    <t>施設から約</t>
    <rPh sb="0" eb="2">
      <t>シセツ</t>
    </rPh>
    <rPh sb="4" eb="5">
      <t>ヤク</t>
    </rPh>
    <phoneticPr fontId="2"/>
  </si>
  <si>
    <t xml:space="preserve"> 〒      －</t>
  </si>
  <si>
    <t>所在地</t>
    <phoneticPr fontId="2"/>
  </si>
  <si>
    <t>開設者</t>
    <rPh sb="0" eb="2">
      <t>カイセツ</t>
    </rPh>
    <rPh sb="2" eb="3">
      <t>シャ</t>
    </rPh>
    <phoneticPr fontId="2"/>
  </si>
  <si>
    <t>名称</t>
    <phoneticPr fontId="2"/>
  </si>
  <si>
    <t>協力歯科医療機関</t>
    <rPh sb="0" eb="2">
      <t>キョウリョク</t>
    </rPh>
    <rPh sb="2" eb="4">
      <t>シカ</t>
    </rPh>
    <rPh sb="4" eb="6">
      <t>イリョウ</t>
    </rPh>
    <rPh sb="6" eb="8">
      <t>キカン</t>
    </rPh>
    <phoneticPr fontId="2"/>
  </si>
  <si>
    <t>標榜診療科名</t>
    <rPh sb="0" eb="2">
      <t>ヒョウボウ</t>
    </rPh>
    <rPh sb="2" eb="4">
      <t>シンリョウ</t>
    </rPh>
    <rPh sb="4" eb="6">
      <t>カメイ</t>
    </rPh>
    <phoneticPr fontId="2"/>
  </si>
  <si>
    <t>㎞</t>
    <phoneticPr fontId="2"/>
  </si>
  <si>
    <t>所在地</t>
    <phoneticPr fontId="2"/>
  </si>
  <si>
    <t>協力病院</t>
    <rPh sb="0" eb="2">
      <t>キョウリョク</t>
    </rPh>
    <rPh sb="2" eb="4">
      <t>ビョウイン</t>
    </rPh>
    <phoneticPr fontId="2"/>
  </si>
  <si>
    <t>名称</t>
    <phoneticPr fontId="2"/>
  </si>
  <si>
    <t>(2)協力医療機関</t>
    <rPh sb="3" eb="5">
      <t>キョウリョク</t>
    </rPh>
    <rPh sb="5" eb="7">
      <t>イリョウ</t>
    </rPh>
    <rPh sb="7" eb="9">
      <t>キカン</t>
    </rPh>
    <phoneticPr fontId="2"/>
  </si>
  <si>
    <t>※「併設する」とは，開設者が同じで同一敷地内にあるものをいい，当該施設と公道を挟んで隣接するものを含みます。</t>
  </si>
  <si>
    <t>事業所名</t>
    <phoneticPr fontId="2"/>
  </si>
  <si>
    <t>③サービスの種類</t>
    <phoneticPr fontId="2"/>
  </si>
  <si>
    <t>事業所名</t>
    <phoneticPr fontId="2"/>
  </si>
  <si>
    <t>②サービスの種類</t>
    <phoneticPr fontId="2"/>
  </si>
  <si>
    <t>事業所名</t>
    <phoneticPr fontId="2"/>
  </si>
  <si>
    <t>①サービスの種類</t>
    <phoneticPr fontId="2"/>
  </si>
  <si>
    <t>併設する指定居宅
サービス事業所等</t>
    <rPh sb="6" eb="8">
      <t>キョタク</t>
    </rPh>
    <rPh sb="13" eb="15">
      <t>ジギョウ</t>
    </rPh>
    <rPh sb="15" eb="16">
      <t>ショ</t>
    </rPh>
    <rPh sb="16" eb="17">
      <t>トウ</t>
    </rPh>
    <phoneticPr fontId="2"/>
  </si>
  <si>
    <t>ユニット数</t>
    <rPh sb="4" eb="5">
      <t>スウ</t>
    </rPh>
    <phoneticPr fontId="2"/>
  </si>
  <si>
    <t>人</t>
    <rPh sb="0" eb="1">
      <t>ニン</t>
    </rPh>
    <phoneticPr fontId="2"/>
  </si>
  <si>
    <t>利用定員</t>
    <rPh sb="0" eb="2">
      <t>リヨウ</t>
    </rPh>
    <rPh sb="2" eb="4">
      <t>テイイン</t>
    </rPh>
    <phoneticPr fontId="2"/>
  </si>
  <si>
    <t>平成　　年　　月　　日</t>
    <phoneticPr fontId="2"/>
  </si>
  <si>
    <t>指定年月日</t>
    <rPh sb="0" eb="2">
      <t>シテイ</t>
    </rPh>
    <rPh sb="2" eb="5">
      <t>ネンガッピ</t>
    </rPh>
    <phoneticPr fontId="2"/>
  </si>
  <si>
    <t>所在地</t>
    <phoneticPr fontId="2"/>
  </si>
  <si>
    <t>事業所の状況</t>
    <rPh sb="0" eb="3">
      <t>ジギョウショ</t>
    </rPh>
    <rPh sb="4" eb="6">
      <t>ジョウキョウ</t>
    </rPh>
    <phoneticPr fontId="2"/>
  </si>
  <si>
    <t>名称</t>
    <phoneticPr fontId="2"/>
  </si>
  <si>
    <t>所在市町村</t>
    <phoneticPr fontId="2"/>
  </si>
  <si>
    <t>事業所名</t>
    <phoneticPr fontId="2"/>
  </si>
  <si>
    <t>⑤サービスの種類</t>
    <phoneticPr fontId="2"/>
  </si>
  <si>
    <t>所在市町村</t>
    <phoneticPr fontId="2"/>
  </si>
  <si>
    <t>事業所名</t>
    <phoneticPr fontId="2"/>
  </si>
  <si>
    <t>④サービスの種類</t>
    <phoneticPr fontId="2"/>
  </si>
  <si>
    <t>所在市町村</t>
    <phoneticPr fontId="2"/>
  </si>
  <si>
    <t>所在市町村</t>
    <phoneticPr fontId="2"/>
  </si>
  <si>
    <t>②サービスの種類</t>
    <phoneticPr fontId="2"/>
  </si>
  <si>
    <t>所在市町村</t>
    <phoneticPr fontId="2"/>
  </si>
  <si>
    <t>①サービスの種類</t>
    <phoneticPr fontId="2"/>
  </si>
  <si>
    <t>他の指定居宅サービス事業者等（栃木県内にあるもので下欄の事業所併設の者を除く。）</t>
    <rPh sb="10" eb="12">
      <t>ジギョウ</t>
    </rPh>
    <rPh sb="12" eb="13">
      <t>シャ</t>
    </rPh>
    <rPh sb="13" eb="14">
      <t>トウ</t>
    </rPh>
    <rPh sb="15" eb="17">
      <t>トチギ</t>
    </rPh>
    <rPh sb="17" eb="19">
      <t>ケンナイ</t>
    </rPh>
    <rPh sb="25" eb="26">
      <t>シタ</t>
    </rPh>
    <rPh sb="26" eb="27">
      <t>ラン</t>
    </rPh>
    <rPh sb="28" eb="30">
      <t>ジギョウ</t>
    </rPh>
    <rPh sb="30" eb="31">
      <t>ショ</t>
    </rPh>
    <rPh sb="31" eb="33">
      <t>ヘイセツ</t>
    </rPh>
    <rPh sb="34" eb="35">
      <t>モノ</t>
    </rPh>
    <rPh sb="36" eb="37">
      <t>ノゾ</t>
    </rPh>
    <phoneticPr fontId="2"/>
  </si>
  <si>
    <t>修了年月日</t>
    <rPh sb="0" eb="2">
      <t>シュウリョウ</t>
    </rPh>
    <rPh sb="2" eb="5">
      <t>ネンガッピ</t>
    </rPh>
    <phoneticPr fontId="2"/>
  </si>
  <si>
    <t>修了した研修</t>
    <rPh sb="0" eb="2">
      <t>シュウリョウ</t>
    </rPh>
    <rPh sb="4" eb="6">
      <t>ケンシュウ</t>
    </rPh>
    <phoneticPr fontId="2"/>
  </si>
  <si>
    <t>代表者の研修
受講状況</t>
    <rPh sb="4" eb="6">
      <t>ケンシュウ</t>
    </rPh>
    <rPh sb="7" eb="9">
      <t>ジュコウ</t>
    </rPh>
    <rPh sb="9" eb="11">
      <t>ジョウキョウ</t>
    </rPh>
    <phoneticPr fontId="2"/>
  </si>
  <si>
    <t>代表者職氏名</t>
    <rPh sb="3" eb="4">
      <t>ショク</t>
    </rPh>
    <rPh sb="4" eb="6">
      <t>シメイ</t>
    </rPh>
    <phoneticPr fontId="2"/>
  </si>
  <si>
    <t>所在地</t>
    <rPh sb="0" eb="3">
      <t>ショザイチ</t>
    </rPh>
    <phoneticPr fontId="2"/>
  </si>
  <si>
    <t>主たる事務所の</t>
    <phoneticPr fontId="2"/>
  </si>
  <si>
    <t>法人等の名称</t>
    <rPh sb="4" eb="6">
      <t>メイショウ</t>
    </rPh>
    <phoneticPr fontId="2"/>
  </si>
  <si>
    <t>開設者の状況</t>
    <rPh sb="0" eb="2">
      <t>カイセツ</t>
    </rPh>
    <rPh sb="2" eb="3">
      <t>シャ</t>
    </rPh>
    <rPh sb="4" eb="6">
      <t>ジョウキョウ</t>
    </rPh>
    <phoneticPr fontId="2"/>
  </si>
  <si>
    <t>(1)開設者等の状況</t>
    <rPh sb="3" eb="5">
      <t>カイセツ</t>
    </rPh>
    <rPh sb="5" eb="6">
      <t>シャ</t>
    </rPh>
    <rPh sb="6" eb="7">
      <t>トウ</t>
    </rPh>
    <rPh sb="8" eb="10">
      <t>ジョウキョウ</t>
    </rPh>
    <phoneticPr fontId="2"/>
  </si>
  <si>
    <t xml:space="preserve"> １　事業所の概要</t>
    <phoneticPr fontId="2"/>
  </si>
  <si>
    <t>21:00~6:00</t>
    <phoneticPr fontId="2"/>
  </si>
  <si>
    <t>夜間及び深夜の時間帯</t>
    <rPh sb="0" eb="2">
      <t>ヤカン</t>
    </rPh>
    <rPh sb="2" eb="3">
      <t>オヨ</t>
    </rPh>
    <rPh sb="4" eb="6">
      <t>シンヤ</t>
    </rPh>
    <rPh sb="7" eb="10">
      <t>ジカンタイ</t>
    </rPh>
    <phoneticPr fontId="2"/>
  </si>
  <si>
    <t>21:00~8:00</t>
    <phoneticPr fontId="2"/>
  </si>
  <si>
    <t>夜勤</t>
    <rPh sb="0" eb="1">
      <t>ヤ</t>
    </rPh>
    <rPh sb="1" eb="2">
      <t>キン</t>
    </rPh>
    <phoneticPr fontId="2"/>
  </si>
  <si>
    <t>　</t>
    <phoneticPr fontId="2"/>
  </si>
  <si>
    <t>13:00~23:00</t>
    <phoneticPr fontId="2"/>
  </si>
  <si>
    <t>遅番</t>
    <rPh sb="0" eb="2">
      <t>オソバン</t>
    </rPh>
    <phoneticPr fontId="2"/>
  </si>
  <si>
    <t>6:00~15:00</t>
    <phoneticPr fontId="2"/>
  </si>
  <si>
    <t>早番</t>
    <rPh sb="0" eb="2">
      <t>ハヤバン</t>
    </rPh>
    <phoneticPr fontId="2"/>
  </si>
  <si>
    <t>8:00~17:00</t>
    <phoneticPr fontId="2"/>
  </si>
  <si>
    <t>日勤</t>
    <rPh sb="0" eb="2">
      <t>ニッキン</t>
    </rPh>
    <phoneticPr fontId="2"/>
  </si>
  <si>
    <t>6時</t>
    <rPh sb="1" eb="2">
      <t>ジ</t>
    </rPh>
    <phoneticPr fontId="2"/>
  </si>
  <si>
    <t>3時</t>
    <rPh sb="1" eb="2">
      <t>ジ</t>
    </rPh>
    <phoneticPr fontId="2"/>
  </si>
  <si>
    <t>24時</t>
    <rPh sb="2" eb="3">
      <t>ジ</t>
    </rPh>
    <phoneticPr fontId="2"/>
  </si>
  <si>
    <t>21時</t>
    <rPh sb="2" eb="3">
      <t>ジ</t>
    </rPh>
    <phoneticPr fontId="2"/>
  </si>
  <si>
    <t>18時</t>
    <rPh sb="2" eb="3">
      <t>ジ</t>
    </rPh>
    <phoneticPr fontId="2"/>
  </si>
  <si>
    <t>15時</t>
    <rPh sb="2" eb="3">
      <t>ジ</t>
    </rPh>
    <phoneticPr fontId="2"/>
  </si>
  <si>
    <t>12時</t>
    <rPh sb="2" eb="3">
      <t>ジ</t>
    </rPh>
    <phoneticPr fontId="2"/>
  </si>
  <si>
    <t>9時</t>
    <rPh sb="1" eb="2">
      <t>ジ</t>
    </rPh>
    <phoneticPr fontId="2"/>
  </si>
  <si>
    <t>時間帯</t>
    <rPh sb="0" eb="3">
      <t>ジカンタイ</t>
    </rPh>
    <phoneticPr fontId="2"/>
  </si>
  <si>
    <t>出勤形態</t>
    <rPh sb="0" eb="2">
      <t>シュッキン</t>
    </rPh>
    <rPh sb="2" eb="4">
      <t>ケイタイ</t>
    </rPh>
    <phoneticPr fontId="2"/>
  </si>
  <si>
    <t>タイムテーブル（作成例）</t>
    <rPh sb="8" eb="10">
      <t>サクセイ</t>
    </rPh>
    <rPh sb="10" eb="11">
      <t>レイ</t>
    </rPh>
    <phoneticPr fontId="2"/>
  </si>
  <si>
    <t>　</t>
    <phoneticPr fontId="2"/>
  </si>
  <si>
    <t xml:space="preserve"> </t>
    <phoneticPr fontId="2"/>
  </si>
  <si>
    <t>タイムテーブル</t>
    <phoneticPr fontId="2"/>
  </si>
  <si>
    <t>　　　５　算出にあたっては，少数点第２位以下を切り捨ててください。</t>
    <rPh sb="5" eb="7">
      <t>サンシュツ</t>
    </rPh>
    <rPh sb="14" eb="16">
      <t>ショウスウ</t>
    </rPh>
    <rPh sb="16" eb="17">
      <t>テン</t>
    </rPh>
    <rPh sb="17" eb="18">
      <t>ダイ</t>
    </rPh>
    <rPh sb="19" eb="20">
      <t>イ</t>
    </rPh>
    <rPh sb="20" eb="22">
      <t>イカ</t>
    </rPh>
    <rPh sb="23" eb="24">
      <t>キ</t>
    </rPh>
    <rPh sb="25" eb="26">
      <t>ス</t>
    </rPh>
    <phoneticPr fontId="2"/>
  </si>
  <si>
    <t>　　　　勤務形態の区分　A：常勤で専従　Ｂ：常勤で兼務　Ｃ：常勤以外で専従　Ｄ：常勤以外で兼務　　</t>
    <rPh sb="4" eb="6">
      <t>キンム</t>
    </rPh>
    <rPh sb="6" eb="8">
      <t>ケイタイ</t>
    </rPh>
    <rPh sb="9" eb="11">
      <t>クブン</t>
    </rPh>
    <rPh sb="14" eb="16">
      <t>ジョウキン</t>
    </rPh>
    <rPh sb="17" eb="19">
      <t>センジュウ</t>
    </rPh>
    <rPh sb="22" eb="24">
      <t>ジョウキン</t>
    </rPh>
    <rPh sb="25" eb="27">
      <t>ケンム</t>
    </rPh>
    <rPh sb="30" eb="32">
      <t>ジョウキン</t>
    </rPh>
    <rPh sb="32" eb="34">
      <t>イガイ</t>
    </rPh>
    <rPh sb="35" eb="37">
      <t>センジュウ</t>
    </rPh>
    <rPh sb="40" eb="42">
      <t>ジョウキン</t>
    </rPh>
    <rPh sb="42" eb="44">
      <t>イガイ</t>
    </rPh>
    <rPh sb="45" eb="47">
      <t>ケンム</t>
    </rPh>
    <phoneticPr fontId="2"/>
  </si>
  <si>
    <t>　　　４　職種ごとに下記の勤務形態の区分の順にまとめて記載し，職種ごとの小計と，Ｂ～Ｄまでを加えたかずの小計の行を挿入してください。</t>
    <rPh sb="5" eb="7">
      <t>ショクシュ</t>
    </rPh>
    <rPh sb="10" eb="12">
      <t>カキ</t>
    </rPh>
    <rPh sb="13" eb="15">
      <t>キンム</t>
    </rPh>
    <rPh sb="15" eb="17">
      <t>ケイタイ</t>
    </rPh>
    <rPh sb="18" eb="20">
      <t>クブン</t>
    </rPh>
    <rPh sb="21" eb="22">
      <t>ジュン</t>
    </rPh>
    <rPh sb="27" eb="29">
      <t>キサイ</t>
    </rPh>
    <rPh sb="31" eb="33">
      <t>ショクシュ</t>
    </rPh>
    <rPh sb="36" eb="38">
      <t>ショウケイ</t>
    </rPh>
    <rPh sb="46" eb="47">
      <t>クワ</t>
    </rPh>
    <rPh sb="52" eb="54">
      <t>ショウケイ</t>
    </rPh>
    <rPh sb="55" eb="56">
      <t>ギョウ</t>
    </rPh>
    <rPh sb="57" eb="59">
      <t>ソウニュウ</t>
    </rPh>
    <phoneticPr fontId="2"/>
  </si>
  <si>
    <t>　　　３　下段には事業に係る従業者全員（管理者を含む。）について，事業所が定める夜間及び深夜の時間帯以外の時間帯に勤務した時間数を記入してください。</t>
    <rPh sb="5" eb="7">
      <t>カダン</t>
    </rPh>
    <rPh sb="9" eb="11">
      <t>ジギョウ</t>
    </rPh>
    <rPh sb="12" eb="13">
      <t>カカ</t>
    </rPh>
    <rPh sb="14" eb="16">
      <t>ジュウギョウ</t>
    </rPh>
    <rPh sb="16" eb="17">
      <t>シャ</t>
    </rPh>
    <rPh sb="17" eb="19">
      <t>ゼンイン</t>
    </rPh>
    <rPh sb="20" eb="23">
      <t>カンリシャ</t>
    </rPh>
    <rPh sb="24" eb="25">
      <t>フク</t>
    </rPh>
    <rPh sb="33" eb="36">
      <t>ジギョウショ</t>
    </rPh>
    <rPh sb="37" eb="38">
      <t>サダ</t>
    </rPh>
    <rPh sb="40" eb="42">
      <t>ヤカン</t>
    </rPh>
    <rPh sb="42" eb="43">
      <t>オヨ</t>
    </rPh>
    <rPh sb="44" eb="46">
      <t>シンヤ</t>
    </rPh>
    <rPh sb="47" eb="49">
      <t>ジカン</t>
    </rPh>
    <rPh sb="49" eb="50">
      <t>タイ</t>
    </rPh>
    <rPh sb="50" eb="52">
      <t>イガイ</t>
    </rPh>
    <rPh sb="53" eb="56">
      <t>ジカンタイ</t>
    </rPh>
    <rPh sb="57" eb="59">
      <t>キンム</t>
    </rPh>
    <rPh sb="61" eb="63">
      <t>ジカン</t>
    </rPh>
    <rPh sb="63" eb="64">
      <t>スウ</t>
    </rPh>
    <rPh sb="65" eb="67">
      <t>キニュウ</t>
    </rPh>
    <phoneticPr fontId="2"/>
  </si>
  <si>
    <t>　　　２　上段には事業に係る従業者全員（管理者を含む。）について，出勤形態（シフト）を記入してください。</t>
    <rPh sb="5" eb="7">
      <t>ジョウダン</t>
    </rPh>
    <rPh sb="9" eb="11">
      <t>ジギョウ</t>
    </rPh>
    <rPh sb="12" eb="13">
      <t>カカ</t>
    </rPh>
    <rPh sb="14" eb="16">
      <t>ジュウギョウ</t>
    </rPh>
    <rPh sb="16" eb="17">
      <t>シャ</t>
    </rPh>
    <rPh sb="17" eb="19">
      <t>ゼンイン</t>
    </rPh>
    <rPh sb="20" eb="23">
      <t>カンリシャ</t>
    </rPh>
    <rPh sb="24" eb="25">
      <t>フク</t>
    </rPh>
    <rPh sb="33" eb="35">
      <t>シュッキン</t>
    </rPh>
    <rPh sb="35" eb="37">
      <t>ケイタイ</t>
    </rPh>
    <rPh sb="43" eb="45">
      <t>キニュウ</t>
    </rPh>
    <phoneticPr fontId="2"/>
  </si>
  <si>
    <t>備考１　＊欄には，当該月の曜日を記入してください。</t>
    <rPh sb="0" eb="2">
      <t>ビコウ</t>
    </rPh>
    <rPh sb="5" eb="6">
      <t>ラン</t>
    </rPh>
    <rPh sb="9" eb="11">
      <t>トウガイ</t>
    </rPh>
    <rPh sb="11" eb="12">
      <t>ツキ</t>
    </rPh>
    <rPh sb="13" eb="15">
      <t>ヨウビ</t>
    </rPh>
    <rPh sb="16" eb="18">
      <t>キニュウ</t>
    </rPh>
    <phoneticPr fontId="2"/>
  </si>
  <si>
    <t>夜勤・宿直の計</t>
    <rPh sb="0" eb="2">
      <t>ヤキン</t>
    </rPh>
    <rPh sb="3" eb="5">
      <t>シュクチョク</t>
    </rPh>
    <rPh sb="6" eb="7">
      <t>ケイ</t>
    </rPh>
    <phoneticPr fontId="2"/>
  </si>
  <si>
    <t>　</t>
    <phoneticPr fontId="2"/>
  </si>
  <si>
    <t>宿  直</t>
    <rPh sb="0" eb="1">
      <t>ヤド</t>
    </rPh>
    <rPh sb="3" eb="4">
      <t>チョク</t>
    </rPh>
    <phoneticPr fontId="2"/>
  </si>
  <si>
    <t>夜  勤</t>
    <rPh sb="0" eb="1">
      <t>ヨル</t>
    </rPh>
    <rPh sb="3" eb="4">
      <t>ツトム</t>
    </rPh>
    <phoneticPr fontId="2"/>
  </si>
  <si>
    <t>宿泊者数</t>
    <rPh sb="0" eb="2">
      <t>シュクハク</t>
    </rPh>
    <rPh sb="2" eb="3">
      <t>シャ</t>
    </rPh>
    <rPh sb="3" eb="4">
      <t>スウ</t>
    </rPh>
    <phoneticPr fontId="2"/>
  </si>
  <si>
    <t>訪問サービスの提供にあたる従業者</t>
    <rPh sb="0" eb="2">
      <t>ホウモン</t>
    </rPh>
    <rPh sb="7" eb="9">
      <t>テイキョウ</t>
    </rPh>
    <rPh sb="13" eb="16">
      <t>ジュウギョウシャ</t>
    </rPh>
    <phoneticPr fontId="2"/>
  </si>
  <si>
    <t>休</t>
    <rPh sb="0" eb="1">
      <t>キュウ</t>
    </rPh>
    <phoneticPr fontId="2"/>
  </si>
  <si>
    <t>明</t>
    <rPh sb="0" eb="1">
      <t>ア</t>
    </rPh>
    <phoneticPr fontId="2"/>
  </si>
  <si>
    <t>夜</t>
    <rPh sb="0" eb="1">
      <t>ヨル</t>
    </rPh>
    <phoneticPr fontId="2"/>
  </si>
  <si>
    <t>早</t>
    <rPh sb="0" eb="1">
      <t>ハヤ</t>
    </rPh>
    <phoneticPr fontId="2"/>
  </si>
  <si>
    <t>日</t>
    <rPh sb="0" eb="1">
      <t>ニチ</t>
    </rPh>
    <phoneticPr fontId="2"/>
  </si>
  <si>
    <t>○○　○○</t>
    <phoneticPr fontId="2"/>
  </si>
  <si>
    <t>Ａ</t>
    <phoneticPr fontId="2"/>
  </si>
  <si>
    <t>○○</t>
    <phoneticPr fontId="2"/>
  </si>
  <si>
    <t>＊</t>
    <phoneticPr fontId="2"/>
  </si>
  <si>
    <t>常勤換算後の人数</t>
    <rPh sb="0" eb="2">
      <t>ジョウキン</t>
    </rPh>
    <rPh sb="2" eb="4">
      <t>カンサン</t>
    </rPh>
    <rPh sb="4" eb="5">
      <t>ゴ</t>
    </rPh>
    <rPh sb="6" eb="8">
      <t>ニンズウ</t>
    </rPh>
    <phoneticPr fontId="2"/>
  </si>
  <si>
    <t>1ヶ月の合計</t>
    <rPh sb="2" eb="3">
      <t>ゲツ</t>
    </rPh>
    <rPh sb="4" eb="6">
      <t>ゴウケイ</t>
    </rPh>
    <phoneticPr fontId="2"/>
  </si>
  <si>
    <t>氏　名</t>
    <rPh sb="0" eb="1">
      <t>シ</t>
    </rPh>
    <rPh sb="2" eb="3">
      <t>メイ</t>
    </rPh>
    <phoneticPr fontId="2"/>
  </si>
  <si>
    <t>勤務
形態</t>
    <rPh sb="0" eb="2">
      <t>キンム</t>
    </rPh>
    <rPh sb="3" eb="5">
      <t>ケイタイ</t>
    </rPh>
    <phoneticPr fontId="2"/>
  </si>
  <si>
    <t>職種</t>
    <rPh sb="0" eb="2">
      <t>ショクシュ</t>
    </rPh>
    <phoneticPr fontId="2"/>
  </si>
  <si>
    <t>事業所名（　　　　　　　　　　　　　　　　　　　　　　　　）</t>
    <phoneticPr fontId="2"/>
  </si>
  <si>
    <t>（　　　　年　　　月分）</t>
    <phoneticPr fontId="2"/>
  </si>
  <si>
    <t>従業者の勤務実績表</t>
    <rPh sb="0" eb="3">
      <t>ジュウギョウシャ</t>
    </rPh>
    <rPh sb="4" eb="6">
      <t>キンム</t>
    </rPh>
    <rPh sb="6" eb="8">
      <t>ジッセキ</t>
    </rPh>
    <rPh sb="8" eb="9">
      <t>ヒョウ</t>
    </rPh>
    <phoneticPr fontId="2"/>
  </si>
  <si>
    <t>（参考様式）</t>
    <rPh sb="1" eb="3">
      <t>サンコウ</t>
    </rPh>
    <rPh sb="3" eb="5">
      <t>ヨウシキ</t>
    </rPh>
    <phoneticPr fontId="2"/>
  </si>
  <si>
    <t>介護職員処遇改善加算（Ⅲ）</t>
    <rPh sb="0" eb="2">
      <t>カイゴ</t>
    </rPh>
    <rPh sb="2" eb="4">
      <t>ショクイン</t>
    </rPh>
    <rPh sb="4" eb="6">
      <t>ショグウ</t>
    </rPh>
    <rPh sb="6" eb="8">
      <t>カイゼン</t>
    </rPh>
    <rPh sb="8" eb="10">
      <t>カサン</t>
    </rPh>
    <phoneticPr fontId="2"/>
  </si>
  <si>
    <t>介護職員処遇改善加算（Ⅱ）</t>
    <rPh sb="0" eb="2">
      <t>カイゴ</t>
    </rPh>
    <rPh sb="2" eb="4">
      <t>ショクイン</t>
    </rPh>
    <rPh sb="4" eb="6">
      <t>ショグウ</t>
    </rPh>
    <rPh sb="6" eb="8">
      <t>カイゼン</t>
    </rPh>
    <rPh sb="8" eb="10">
      <t>カサン</t>
    </rPh>
    <phoneticPr fontId="2"/>
  </si>
  <si>
    <t>介護職員処遇改善加算（Ⅰ）</t>
    <rPh sb="0" eb="2">
      <t>カイゴ</t>
    </rPh>
    <rPh sb="2" eb="4">
      <t>ショクイン</t>
    </rPh>
    <rPh sb="4" eb="6">
      <t>ショグウ</t>
    </rPh>
    <rPh sb="6" eb="8">
      <t>カイゼン</t>
    </rPh>
    <rPh sb="8" eb="10">
      <t>カサン</t>
    </rPh>
    <phoneticPr fontId="2"/>
  </si>
  <si>
    <t>利用開始時及び６月ごとに実施</t>
    <rPh sb="0" eb="2">
      <t>リヨウ</t>
    </rPh>
    <rPh sb="2" eb="5">
      <t>カイシジ</t>
    </rPh>
    <rPh sb="5" eb="6">
      <t>オヨ</t>
    </rPh>
    <rPh sb="8" eb="9">
      <t>ツキ</t>
    </rPh>
    <rPh sb="12" eb="14">
      <t>ジッシ</t>
    </rPh>
    <phoneticPr fontId="2"/>
  </si>
  <si>
    <t>総合マネジメント体制強化加算</t>
    <rPh sb="0" eb="2">
      <t>ソウゴウ</t>
    </rPh>
    <rPh sb="8" eb="10">
      <t>タイセイ</t>
    </rPh>
    <rPh sb="10" eb="12">
      <t>キョウカ</t>
    </rPh>
    <rPh sb="12" eb="14">
      <t>カサン</t>
    </rPh>
    <phoneticPr fontId="2"/>
  </si>
  <si>
    <t>実施</t>
  </si>
  <si>
    <t>該当</t>
  </si>
  <si>
    <t>若年性認知症利用者受入加算</t>
  </si>
  <si>
    <t>生活機能向上連携加算(Ⅰ）</t>
    <rPh sb="0" eb="2">
      <t>セイカツ</t>
    </rPh>
    <rPh sb="2" eb="4">
      <t>キノウ</t>
    </rPh>
    <rPh sb="4" eb="6">
      <t>コウジョウ</t>
    </rPh>
    <rPh sb="6" eb="8">
      <t>レンケイ</t>
    </rPh>
    <rPh sb="8" eb="10">
      <t>カサン</t>
    </rPh>
    <phoneticPr fontId="2"/>
  </si>
  <si>
    <t>生活機能向上連携加算(Ⅱ)</t>
    <rPh sb="0" eb="2">
      <t>セイカツ</t>
    </rPh>
    <rPh sb="2" eb="4">
      <t>キノウ</t>
    </rPh>
    <rPh sb="4" eb="6">
      <t>コウジョウ</t>
    </rPh>
    <rPh sb="6" eb="8">
      <t>レンケイ</t>
    </rPh>
    <rPh sb="8" eb="10">
      <t>カサン</t>
    </rPh>
    <phoneticPr fontId="2"/>
  </si>
  <si>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2"/>
  </si>
  <si>
    <t>短期利用居宅介護費</t>
    <rPh sb="0" eb="2">
      <t>タンキ</t>
    </rPh>
    <rPh sb="2" eb="4">
      <t>リヨウ</t>
    </rPh>
    <rPh sb="4" eb="6">
      <t>キョタク</t>
    </rPh>
    <rPh sb="6" eb="8">
      <t>カイゴ</t>
    </rPh>
    <rPh sb="8" eb="9">
      <t>ヒ</t>
    </rPh>
    <phoneticPr fontId="2"/>
  </si>
  <si>
    <t>　　年　　月　　日現在</t>
    <phoneticPr fontId="2"/>
  </si>
  <si>
    <t>　　　　年　　月　　日</t>
    <phoneticPr fontId="2"/>
  </si>
  <si>
    <t>　　年　　月　　日現在</t>
    <phoneticPr fontId="2"/>
  </si>
  <si>
    <t>　　　　　　年度</t>
    <phoneticPr fontId="2"/>
  </si>
  <si>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2"/>
  </si>
  <si>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2"/>
  </si>
  <si>
    <t>７　サービス提供体制強化加算について</t>
    <rPh sb="6" eb="8">
      <t>テイキョウ</t>
    </rPh>
    <rPh sb="8" eb="10">
      <t>タイセイ</t>
    </rPh>
    <rPh sb="10" eb="12">
      <t>キョウカ</t>
    </rPh>
    <rPh sb="12" eb="14">
      <t>カサン</t>
    </rPh>
    <phoneticPr fontId="2"/>
  </si>
  <si>
    <t>加算Ⅲ</t>
    <rPh sb="0" eb="2">
      <t>カサン</t>
    </rPh>
    <phoneticPr fontId="2"/>
  </si>
  <si>
    <t>介護福祉士</t>
    <rPh sb="0" eb="2">
      <t>カイゴ</t>
    </rPh>
    <rPh sb="2" eb="5">
      <t>フクシシ</t>
    </rPh>
    <phoneticPr fontId="2"/>
  </si>
  <si>
    <t>勤続10年以上の介護福祉士</t>
    <rPh sb="0" eb="2">
      <t>キンゾク</t>
    </rPh>
    <rPh sb="4" eb="7">
      <t>ネンイジョウ</t>
    </rPh>
    <rPh sb="8" eb="10">
      <t>カイゴ</t>
    </rPh>
    <rPh sb="10" eb="13">
      <t>フクシシ</t>
    </rPh>
    <phoneticPr fontId="2"/>
  </si>
  <si>
    <t>介護福祉士と実務者研修等修了者</t>
    <rPh sb="0" eb="2">
      <t>カイゴ</t>
    </rPh>
    <rPh sb="2" eb="5">
      <t>フクシシ</t>
    </rPh>
    <rPh sb="6" eb="9">
      <t>ジツムシャ</t>
    </rPh>
    <rPh sb="9" eb="11">
      <t>ケンシュウ</t>
    </rPh>
    <rPh sb="11" eb="12">
      <t>トウ</t>
    </rPh>
    <rPh sb="12" eb="15">
      <t>シュウリョウシャ</t>
    </rPh>
    <phoneticPr fontId="2"/>
  </si>
  <si>
    <t>勤続7年以上の職員</t>
    <rPh sb="0" eb="2">
      <t>キンゾク</t>
    </rPh>
    <rPh sb="3" eb="4">
      <t>ネン</t>
    </rPh>
    <rPh sb="4" eb="6">
      <t>イジョウ</t>
    </rPh>
    <rPh sb="7" eb="9">
      <t>ショクイン</t>
    </rPh>
    <phoneticPr fontId="2"/>
  </si>
  <si>
    <t>勤続3年以上の職員</t>
    <rPh sb="0" eb="2">
      <t>キンゾク</t>
    </rPh>
    <rPh sb="3" eb="4">
      <t>ネン</t>
    </rPh>
    <rPh sb="4" eb="6">
      <t>イジョウ</t>
    </rPh>
    <rPh sb="7" eb="9">
      <t>ショクイン</t>
    </rPh>
    <phoneticPr fontId="2"/>
  </si>
  <si>
    <t>常勤職員</t>
    <rPh sb="0" eb="2">
      <t>ジョウキン</t>
    </rPh>
    <rPh sb="2" eb="4">
      <t>ショクイン</t>
    </rPh>
    <phoneticPr fontId="2"/>
  </si>
  <si>
    <t>①　介護福祉士・実務研修修了者等の割合により加算を算定する場合</t>
    <rPh sb="2" eb="4">
      <t>カイゴ</t>
    </rPh>
    <rPh sb="4" eb="7">
      <t>フクシシ</t>
    </rPh>
    <rPh sb="8" eb="10">
      <t>ジツム</t>
    </rPh>
    <rPh sb="10" eb="12">
      <t>ケンシュウ</t>
    </rPh>
    <rPh sb="12" eb="15">
      <t>シュウリョウシャ</t>
    </rPh>
    <rPh sb="15" eb="16">
      <t>トウ</t>
    </rPh>
    <rPh sb="17" eb="19">
      <t>ワリアイ</t>
    </rPh>
    <rPh sb="22" eb="24">
      <t>カサン</t>
    </rPh>
    <rPh sb="25" eb="27">
      <t>サンテイ</t>
    </rPh>
    <rPh sb="29" eb="31">
      <t>バアイ</t>
    </rPh>
    <phoneticPr fontId="2"/>
  </si>
  <si>
    <t>加算Ⅰ</t>
    <rPh sb="0" eb="2">
      <t>カサン</t>
    </rPh>
    <phoneticPr fontId="2"/>
  </si>
  <si>
    <t>－</t>
    <phoneticPr fontId="2"/>
  </si>
  <si>
    <t>加算Ⅱ</t>
    <rPh sb="0" eb="2">
      <t>カサン</t>
    </rPh>
    <phoneticPr fontId="2"/>
  </si>
  <si>
    <t>－</t>
  </si>
  <si>
    <t>必要となる割合</t>
    <rPh sb="0" eb="2">
      <t>ヒツヨウ</t>
    </rPh>
    <rPh sb="5" eb="7">
      <t>ワリアイ</t>
    </rPh>
    <phoneticPr fontId="2"/>
  </si>
  <si>
    <t>実績</t>
    <rPh sb="0" eb="2">
      <t>ジッセキ</t>
    </rPh>
    <phoneticPr fontId="2"/>
  </si>
  <si>
    <t>②　サービスを直接提供する職員の勤続年数により加算を算定する場合</t>
    <rPh sb="7" eb="9">
      <t>チョクセツ</t>
    </rPh>
    <rPh sb="9" eb="11">
      <t>テイキョウ</t>
    </rPh>
    <rPh sb="13" eb="15">
      <t>ショクイン</t>
    </rPh>
    <rPh sb="16" eb="18">
      <t>キンゾク</t>
    </rPh>
    <rPh sb="18" eb="19">
      <t>ネン</t>
    </rPh>
    <rPh sb="19" eb="20">
      <t>スウ</t>
    </rPh>
    <rPh sb="23" eb="25">
      <t>カサン</t>
    </rPh>
    <rPh sb="26" eb="28">
      <t>サンテイ</t>
    </rPh>
    <rPh sb="30" eb="32">
      <t>バアイ</t>
    </rPh>
    <phoneticPr fontId="2"/>
  </si>
  <si>
    <t>※Ⅲは療養通所</t>
    <rPh sb="3" eb="5">
      <t>リョウヨウ</t>
    </rPh>
    <rPh sb="5" eb="7">
      <t>ツウショ</t>
    </rPh>
    <phoneticPr fontId="2"/>
  </si>
  <si>
    <t>サービスを直接提供する職員の総数（常勤換算）</t>
    <rPh sb="5" eb="7">
      <t>チョクセツ</t>
    </rPh>
    <rPh sb="7" eb="9">
      <t>テイキョウ</t>
    </rPh>
    <rPh sb="11" eb="13">
      <t>ショクイン</t>
    </rPh>
    <rPh sb="14" eb="16">
      <t>ソウスウ</t>
    </rPh>
    <rPh sb="17" eb="19">
      <t>ジョウキン</t>
    </rPh>
    <rPh sb="19" eb="21">
      <t>カンサン</t>
    </rPh>
    <phoneticPr fontId="2"/>
  </si>
  <si>
    <t>f</t>
    <phoneticPr fontId="2"/>
  </si>
  <si>
    <t>ｇ</t>
    <phoneticPr fontId="2"/>
  </si>
  <si>
    <t>③　介護・看護職員における常勤職員の割合により加算を算定する場合</t>
    <rPh sb="2" eb="4">
      <t>カイゴ</t>
    </rPh>
    <rPh sb="5" eb="7">
      <t>カンゴ</t>
    </rPh>
    <rPh sb="7" eb="9">
      <t>ショクイン</t>
    </rPh>
    <rPh sb="13" eb="15">
      <t>ジョウキン</t>
    </rPh>
    <rPh sb="15" eb="17">
      <t>ショクイン</t>
    </rPh>
    <rPh sb="18" eb="20">
      <t>ワリアイ</t>
    </rPh>
    <rPh sb="23" eb="25">
      <t>カサン</t>
    </rPh>
    <rPh sb="26" eb="28">
      <t>サンテイ</t>
    </rPh>
    <rPh sb="30" eb="32">
      <t>バアイ</t>
    </rPh>
    <phoneticPr fontId="2"/>
  </si>
  <si>
    <t>介護職員・看護職員の総数（常勤換算）</t>
    <rPh sb="0" eb="2">
      <t>カイゴ</t>
    </rPh>
    <rPh sb="2" eb="4">
      <t>ショクイン</t>
    </rPh>
    <rPh sb="5" eb="7">
      <t>カンゴ</t>
    </rPh>
    <rPh sb="7" eb="9">
      <t>ショクイン</t>
    </rPh>
    <rPh sb="10" eb="12">
      <t>ソウスウ</t>
    </rPh>
    <rPh sb="13" eb="15">
      <t>ジョウキン</t>
    </rPh>
    <rPh sb="15" eb="17">
      <t>カンサン</t>
    </rPh>
    <phoneticPr fontId="2"/>
  </si>
  <si>
    <t>a</t>
    <phoneticPr fontId="2"/>
  </si>
  <si>
    <t>b/a　</t>
    <phoneticPr fontId="2"/>
  </si>
  <si>
    <t>(1)　加算の区分について</t>
    <rPh sb="4" eb="6">
      <t>カサン</t>
    </rPh>
    <rPh sb="7" eb="9">
      <t>クブン</t>
    </rPh>
    <phoneticPr fontId="2"/>
  </si>
  <si>
    <t>－</t>
    <phoneticPr fontId="2"/>
  </si>
  <si>
    <t>b</t>
    <phoneticPr fontId="2"/>
  </si>
  <si>
    <t>なし</t>
    <phoneticPr fontId="2"/>
  </si>
  <si>
    <t>ｃ</t>
    <phoneticPr fontId="2"/>
  </si>
  <si>
    <t>ｄ</t>
    <phoneticPr fontId="2"/>
  </si>
  <si>
    <t>ｃ/a　</t>
    <phoneticPr fontId="2"/>
  </si>
  <si>
    <t>（ｂ+ｄ）/a　</t>
    <phoneticPr fontId="2"/>
  </si>
  <si>
    <t>g/e</t>
    <phoneticPr fontId="2"/>
  </si>
  <si>
    <t>(3)　前年度実績が6月に満たない場合は直近３か月分のみを記載してください。</t>
    <rPh sb="4" eb="7">
      <t>ゼンネンド</t>
    </rPh>
    <rPh sb="7" eb="9">
      <t>ジッセキ</t>
    </rPh>
    <rPh sb="11" eb="12">
      <t>ツキ</t>
    </rPh>
    <rPh sb="13" eb="14">
      <t>ミ</t>
    </rPh>
    <rPh sb="17" eb="19">
      <t>バアイ</t>
    </rPh>
    <rPh sb="20" eb="22">
      <t>チョッキン</t>
    </rPh>
    <rPh sb="24" eb="25">
      <t>ゲツ</t>
    </rPh>
    <rPh sb="25" eb="26">
      <t>ブン</t>
    </rPh>
    <rPh sb="29" eb="31">
      <t>キサイ</t>
    </rPh>
    <phoneticPr fontId="2"/>
  </si>
  <si>
    <t>d</t>
    <phoneticPr fontId="2"/>
  </si>
  <si>
    <t>e</t>
    <phoneticPr fontId="2"/>
  </si>
  <si>
    <t>e/d</t>
    <phoneticPr fontId="2"/>
  </si>
  <si>
    <t>g</t>
    <phoneticPr fontId="2"/>
  </si>
  <si>
    <t>g/f</t>
    <phoneticPr fontId="2"/>
  </si>
  <si>
    <t>プルダウンから選択⇒</t>
    <rPh sb="7" eb="9">
      <t>センタク</t>
    </rPh>
    <phoneticPr fontId="2"/>
  </si>
  <si>
    <t>(2)　人材要件について（該当する加算について，原則として前年度の実績を記入してください。）※下表の黄色のセルのみ入力。</t>
    <rPh sb="4" eb="6">
      <t>ジンザイ</t>
    </rPh>
    <rPh sb="6" eb="8">
      <t>ヨウケン</t>
    </rPh>
    <rPh sb="13" eb="15">
      <t>ガイトウ</t>
    </rPh>
    <rPh sb="17" eb="19">
      <t>カサン</t>
    </rPh>
    <rPh sb="24" eb="26">
      <t>ゲンソク</t>
    </rPh>
    <rPh sb="36" eb="38">
      <t>キニュウ</t>
    </rPh>
    <phoneticPr fontId="2"/>
  </si>
  <si>
    <t>従業者の総数（常勤換算）※1</t>
    <rPh sb="0" eb="3">
      <t>ジュウギョウシャ</t>
    </rPh>
    <rPh sb="4" eb="6">
      <t>ソウスウ</t>
    </rPh>
    <rPh sb="7" eb="9">
      <t>ジョウキン</t>
    </rPh>
    <rPh sb="9" eb="11">
      <t>カンサン</t>
    </rPh>
    <phoneticPr fontId="2"/>
  </si>
  <si>
    <t>※「指定居宅サービス事業所等」とは，指定居宅サービス事業所，指定地域密着型サービス事業所，指定居宅介護支援事業所及び介護保険施設をいいます。</t>
    <rPh sb="30" eb="32">
      <t>シテイ</t>
    </rPh>
    <rPh sb="32" eb="34">
      <t>チイキ</t>
    </rPh>
    <rPh sb="34" eb="37">
      <t>ミッチャクガタ</t>
    </rPh>
    <rPh sb="41" eb="44">
      <t>ジギョウショ</t>
    </rPh>
    <phoneticPr fontId="2"/>
  </si>
  <si>
    <t>口腔・栄養スクリーニング加算</t>
    <rPh sb="0" eb="2">
      <t>コウクウ</t>
    </rPh>
    <rPh sb="3" eb="5">
      <t>エイヨウ</t>
    </rPh>
    <rPh sb="12" eb="14">
      <t>カサン</t>
    </rPh>
    <phoneticPr fontId="2"/>
  </si>
  <si>
    <r>
      <t>計</t>
    </r>
    <r>
      <rPr>
        <sz val="10"/>
        <color theme="1"/>
        <rFont val="ＭＳ 明朝"/>
        <family val="1"/>
        <charset val="128"/>
      </rPr>
      <t>（人）</t>
    </r>
    <rPh sb="0" eb="1">
      <t>ケイ</t>
    </rPh>
    <rPh sb="2" eb="3">
      <t>ヒト</t>
    </rPh>
    <phoneticPr fontId="2"/>
  </si>
  <si>
    <t>ｄのうち勤続年数７年以上の者の人数（常勤換算）</t>
    <rPh sb="4" eb="6">
      <t>キンゾク</t>
    </rPh>
    <rPh sb="6" eb="8">
      <t>ネンスウ</t>
    </rPh>
    <rPh sb="9" eb="10">
      <t>ネン</t>
    </rPh>
    <rPh sb="10" eb="12">
      <t>イジョウ</t>
    </rPh>
    <rPh sb="13" eb="14">
      <t>モノ</t>
    </rPh>
    <rPh sb="15" eb="17">
      <t>ニンズウ</t>
    </rPh>
    <rPh sb="18" eb="20">
      <t>ジョウキン</t>
    </rPh>
    <rPh sb="20" eb="22">
      <t>カンサン</t>
    </rPh>
    <phoneticPr fontId="2"/>
  </si>
  <si>
    <t>※2：介護福祉士の有資格者を除いてください</t>
    <rPh sb="3" eb="5">
      <t>カイゴ</t>
    </rPh>
    <rPh sb="5" eb="8">
      <t>フクシシ</t>
    </rPh>
    <rPh sb="9" eb="10">
      <t>ユウ</t>
    </rPh>
    <rPh sb="10" eb="13">
      <t>シカクシャ</t>
    </rPh>
    <rPh sb="14" eb="15">
      <t>ノゾ</t>
    </rPh>
    <phoneticPr fontId="2"/>
  </si>
  <si>
    <t>※1：看護師・准看護師の資格者を除いてください</t>
    <rPh sb="3" eb="5">
      <t>カンゴ</t>
    </rPh>
    <rPh sb="5" eb="6">
      <t>シ</t>
    </rPh>
    <rPh sb="7" eb="11">
      <t>ジュンカンゴシ</t>
    </rPh>
    <rPh sb="12" eb="15">
      <t>シカクシャ</t>
    </rPh>
    <rPh sb="16" eb="17">
      <t>ノゾ</t>
    </rPh>
    <phoneticPr fontId="2"/>
  </si>
  <si>
    <t>あり</t>
    <phoneticPr fontId="2"/>
  </si>
  <si>
    <t>利用の開始に当たって、あらかじめ７日以内（利用者の日常生活上の世話を行う家族等の疾病等やむを得ない事情がある場合は14日以内）の利用期間を定めている</t>
    <rPh sb="0" eb="2">
      <t>リヨウ</t>
    </rPh>
    <rPh sb="3" eb="5">
      <t>カイシ</t>
    </rPh>
    <rPh sb="6" eb="7">
      <t>ア</t>
    </rPh>
    <rPh sb="17" eb="18">
      <t>ニチ</t>
    </rPh>
    <rPh sb="18" eb="20">
      <t>イナイ</t>
    </rPh>
    <rPh sb="21" eb="24">
      <t>リヨウシャ</t>
    </rPh>
    <rPh sb="25" eb="27">
      <t>ニチジョウ</t>
    </rPh>
    <rPh sb="27" eb="29">
      <t>セイカツ</t>
    </rPh>
    <rPh sb="29" eb="30">
      <t>ジョウ</t>
    </rPh>
    <rPh sb="31" eb="33">
      <t>セワ</t>
    </rPh>
    <rPh sb="34" eb="35">
      <t>オコナ</t>
    </rPh>
    <rPh sb="36" eb="38">
      <t>カゾク</t>
    </rPh>
    <rPh sb="38" eb="39">
      <t>トウ</t>
    </rPh>
    <rPh sb="40" eb="42">
      <t>シッペイ</t>
    </rPh>
    <rPh sb="42" eb="43">
      <t>トウ</t>
    </rPh>
    <rPh sb="46" eb="47">
      <t>エ</t>
    </rPh>
    <rPh sb="49" eb="51">
      <t>ジジョウ</t>
    </rPh>
    <rPh sb="54" eb="56">
      <t>バアイ</t>
    </rPh>
    <rPh sb="59" eb="60">
      <t>ニチ</t>
    </rPh>
    <rPh sb="60" eb="62">
      <t>イナイ</t>
    </rPh>
    <rPh sb="64" eb="66">
      <t>リヨウ</t>
    </rPh>
    <rPh sb="66" eb="68">
      <t>キカン</t>
    </rPh>
    <rPh sb="69" eb="70">
      <t>サダ</t>
    </rPh>
    <phoneticPr fontId="2"/>
  </si>
  <si>
    <t>従業員の員数の基準を満たしている</t>
    <rPh sb="0" eb="2">
      <t>ジュウギョウ</t>
    </rPh>
    <rPh sb="2" eb="3">
      <t>イン</t>
    </rPh>
    <rPh sb="4" eb="6">
      <t>インスウ</t>
    </rPh>
    <rPh sb="5" eb="6">
      <t>スウ</t>
    </rPh>
    <rPh sb="7" eb="9">
      <t>キジュン</t>
    </rPh>
    <rPh sb="10" eb="11">
      <t>ミ</t>
    </rPh>
    <phoneticPr fontId="2"/>
  </si>
  <si>
    <t>サービス提供が過小である場合の減算を算定していない</t>
    <rPh sb="4" eb="6">
      <t>テイキョウ</t>
    </rPh>
    <rPh sb="7" eb="9">
      <t>カショウ</t>
    </rPh>
    <rPh sb="12" eb="14">
      <t>バアイ</t>
    </rPh>
    <rPh sb="15" eb="17">
      <t>ゲンサン</t>
    </rPh>
    <rPh sb="18" eb="20">
      <t>サンテイ</t>
    </rPh>
    <phoneticPr fontId="2"/>
  </si>
  <si>
    <t>サービス提供が過小である場合の減算</t>
    <rPh sb="4" eb="6">
      <t>テイキョウ</t>
    </rPh>
    <rPh sb="7" eb="9">
      <t>カショウ</t>
    </rPh>
    <rPh sb="12" eb="14">
      <t>バアイ</t>
    </rPh>
    <rPh sb="15" eb="17">
      <t>ゲンサン</t>
    </rPh>
    <phoneticPr fontId="2"/>
  </si>
  <si>
    <t>通いサービス、訪問サービス及び宿泊サービスの提供回数について、登録者一人あたりの平均回数が、週４回に満たない場合</t>
    <rPh sb="0" eb="1">
      <t>カヨ</t>
    </rPh>
    <rPh sb="7" eb="9">
      <t>ホウモン</t>
    </rPh>
    <rPh sb="13" eb="14">
      <t>オヨ</t>
    </rPh>
    <rPh sb="15" eb="17">
      <t>シュクハク</t>
    </rPh>
    <rPh sb="22" eb="24">
      <t>テイキョウ</t>
    </rPh>
    <rPh sb="24" eb="26">
      <t>カイスウ</t>
    </rPh>
    <rPh sb="31" eb="34">
      <t>トウロクシャ</t>
    </rPh>
    <rPh sb="34" eb="36">
      <t>ヒトリ</t>
    </rPh>
    <rPh sb="40" eb="42">
      <t>ヘイキン</t>
    </rPh>
    <rPh sb="42" eb="44">
      <t>カイスウ</t>
    </rPh>
    <rPh sb="46" eb="47">
      <t>シュウ</t>
    </rPh>
    <rPh sb="48" eb="49">
      <t>カイ</t>
    </rPh>
    <rPh sb="50" eb="51">
      <t>ミ</t>
    </rPh>
    <rPh sb="54" eb="56">
      <t>バアイ</t>
    </rPh>
    <phoneticPr fontId="2"/>
  </si>
  <si>
    <t>特別地域小規模多機能型居宅介護加算</t>
    <rPh sb="0" eb="2">
      <t>トクベツ</t>
    </rPh>
    <rPh sb="2" eb="4">
      <t>チイキ</t>
    </rPh>
    <rPh sb="4" eb="7">
      <t>ショウキボ</t>
    </rPh>
    <rPh sb="7" eb="10">
      <t>タキノウ</t>
    </rPh>
    <rPh sb="10" eb="11">
      <t>ガタ</t>
    </rPh>
    <rPh sb="11" eb="13">
      <t>キョタク</t>
    </rPh>
    <rPh sb="13" eb="15">
      <t>カイゴ</t>
    </rPh>
    <rPh sb="15" eb="17">
      <t>カサン</t>
    </rPh>
    <phoneticPr fontId="2"/>
  </si>
  <si>
    <t>厚生労働大臣が定める地域（平成24年厚生労働省告示第120号）に所在する事業所</t>
    <rPh sb="0" eb="2">
      <t>コウセイ</t>
    </rPh>
    <rPh sb="2" eb="4">
      <t>ロウドウ</t>
    </rPh>
    <rPh sb="4" eb="6">
      <t>ダイジン</t>
    </rPh>
    <rPh sb="7" eb="8">
      <t>サダ</t>
    </rPh>
    <rPh sb="10" eb="12">
      <t>チイキ</t>
    </rPh>
    <rPh sb="13" eb="15">
      <t>ヘイセイ</t>
    </rPh>
    <rPh sb="17" eb="18">
      <t>ネン</t>
    </rPh>
    <rPh sb="18" eb="20">
      <t>コウセイ</t>
    </rPh>
    <rPh sb="20" eb="23">
      <t>ロウドウショウ</t>
    </rPh>
    <rPh sb="23" eb="25">
      <t>コクジ</t>
    </rPh>
    <rPh sb="25" eb="26">
      <t>ダイ</t>
    </rPh>
    <rPh sb="29" eb="30">
      <t>ゴウ</t>
    </rPh>
    <rPh sb="32" eb="34">
      <t>ショザイ</t>
    </rPh>
    <rPh sb="36" eb="39">
      <t>ジギョウショ</t>
    </rPh>
    <phoneticPr fontId="2"/>
  </si>
  <si>
    <t>中山間地域等における小規模事業所加算</t>
    <rPh sb="0" eb="1">
      <t>ナカ</t>
    </rPh>
    <rPh sb="1" eb="3">
      <t>ヤマアイ</t>
    </rPh>
    <rPh sb="3" eb="6">
      <t>チイキナド</t>
    </rPh>
    <rPh sb="10" eb="13">
      <t>ショウキボ</t>
    </rPh>
    <rPh sb="13" eb="16">
      <t>ジギョウショ</t>
    </rPh>
    <rPh sb="16" eb="18">
      <t>カサン</t>
    </rPh>
    <phoneticPr fontId="2"/>
  </si>
  <si>
    <t>厚生労働大臣が定める地域（平成21年厚生労働省告示第83号）に所在する事業所</t>
    <rPh sb="0" eb="2">
      <t>コウセイ</t>
    </rPh>
    <rPh sb="2" eb="4">
      <t>ロウドウ</t>
    </rPh>
    <rPh sb="4" eb="6">
      <t>ダイジン</t>
    </rPh>
    <rPh sb="7" eb="8">
      <t>サダ</t>
    </rPh>
    <rPh sb="10" eb="12">
      <t>チイキ</t>
    </rPh>
    <rPh sb="13" eb="15">
      <t>ヘイセイ</t>
    </rPh>
    <rPh sb="17" eb="18">
      <t>ネン</t>
    </rPh>
    <rPh sb="18" eb="20">
      <t>コウセイ</t>
    </rPh>
    <rPh sb="20" eb="23">
      <t>ロウドウショウ</t>
    </rPh>
    <rPh sb="23" eb="25">
      <t>コクジ</t>
    </rPh>
    <rPh sb="25" eb="26">
      <t>ダイ</t>
    </rPh>
    <rPh sb="28" eb="29">
      <t>ゴウ</t>
    </rPh>
    <rPh sb="31" eb="33">
      <t>ショザイ</t>
    </rPh>
    <rPh sb="35" eb="38">
      <t>ジギョウショ</t>
    </rPh>
    <phoneticPr fontId="2"/>
  </si>
  <si>
    <t>厚生労働大臣が定める地域（平成21年厚生労働省告示第83号）に居住している利用者に対して、通常の実施地域を越えてサービス提供</t>
    <rPh sb="0" eb="2">
      <t>コウセイ</t>
    </rPh>
    <rPh sb="2" eb="4">
      <t>ロウドウ</t>
    </rPh>
    <rPh sb="4" eb="6">
      <t>ダイジン</t>
    </rPh>
    <rPh sb="7" eb="8">
      <t>サダ</t>
    </rPh>
    <rPh sb="10" eb="12">
      <t>チイキ</t>
    </rPh>
    <rPh sb="13" eb="15">
      <t>ヘイセイ</t>
    </rPh>
    <rPh sb="17" eb="18">
      <t>ネン</t>
    </rPh>
    <rPh sb="18" eb="20">
      <t>コウセイ</t>
    </rPh>
    <rPh sb="20" eb="23">
      <t>ロウドウショウ</t>
    </rPh>
    <rPh sb="23" eb="25">
      <t>コクジ</t>
    </rPh>
    <rPh sb="25" eb="26">
      <t>ダイ</t>
    </rPh>
    <rPh sb="28" eb="29">
      <t>ゴウ</t>
    </rPh>
    <rPh sb="31" eb="33">
      <t>キョジュウ</t>
    </rPh>
    <rPh sb="37" eb="40">
      <t>リヨウシャ</t>
    </rPh>
    <rPh sb="41" eb="42">
      <t>タイ</t>
    </rPh>
    <rPh sb="45" eb="47">
      <t>ツウジョウ</t>
    </rPh>
    <rPh sb="48" eb="50">
      <t>ジッシ</t>
    </rPh>
    <rPh sb="50" eb="52">
      <t>チイキ</t>
    </rPh>
    <rPh sb="53" eb="54">
      <t>コ</t>
    </rPh>
    <rPh sb="60" eb="62">
      <t>テイキョウ</t>
    </rPh>
    <phoneticPr fontId="2"/>
  </si>
  <si>
    <t>訪問リハビリテーション事業所、通所リハビリテーション事業所又はリハビリテーションを実施している医療提供施設の理学療法士等が、ICTの活用等により利用者のADL及びIADLに関する状況について把握して助言を行い、助言に基づいて介護支援専門員が行った生活機能アセスメント</t>
    <rPh sb="11" eb="14">
      <t>ジギョウショ</t>
    </rPh>
    <rPh sb="41" eb="43">
      <t>ジッシ</t>
    </rPh>
    <rPh sb="79" eb="80">
      <t>オヨ</t>
    </rPh>
    <rPh sb="86" eb="87">
      <t>カン</t>
    </rPh>
    <rPh sb="120" eb="121">
      <t>オコナ</t>
    </rPh>
    <phoneticPr fontId="2"/>
  </si>
  <si>
    <t>生活機能の向上を目的とした個別サービス計画の作成及び計画に基づくサービス提供</t>
    <rPh sb="13" eb="15">
      <t>コベツ</t>
    </rPh>
    <rPh sb="24" eb="25">
      <t>オヨ</t>
    </rPh>
    <rPh sb="26" eb="28">
      <t>ケイカク</t>
    </rPh>
    <rPh sb="29" eb="30">
      <t>モト</t>
    </rPh>
    <rPh sb="36" eb="38">
      <t>テイキョウ</t>
    </rPh>
    <phoneticPr fontId="2"/>
  </si>
  <si>
    <t>当該計画に基づく初回のサービス提供が行われた日の属する月</t>
    <rPh sb="0" eb="2">
      <t>トウガイ</t>
    </rPh>
    <rPh sb="2" eb="4">
      <t>ケイカク</t>
    </rPh>
    <rPh sb="5" eb="6">
      <t>モト</t>
    </rPh>
    <rPh sb="8" eb="10">
      <t>ショカイ</t>
    </rPh>
    <rPh sb="15" eb="17">
      <t>テイキョウ</t>
    </rPh>
    <phoneticPr fontId="2"/>
  </si>
  <si>
    <t>訪問リハビリテーション事業所、通所リハビリテーション事業所又はリハビリテーションを実施している医療提供施設の理学療法士等が利用者の居宅を訪問する際に、介護支援専門員が同行する又は理学療法士等及び介護支援専門員が利用者の居宅を訪問した後に共同してカンファレンスを行い、共同して行った生活機能アセスメント</t>
    <rPh sb="0" eb="2">
      <t>ホウモン</t>
    </rPh>
    <rPh sb="11" eb="14">
      <t>ジギョウショ</t>
    </rPh>
    <rPh sb="15" eb="17">
      <t>ツウショ</t>
    </rPh>
    <rPh sb="26" eb="29">
      <t>ジギョウショ</t>
    </rPh>
    <rPh sb="29" eb="30">
      <t>マタ</t>
    </rPh>
    <rPh sb="41" eb="43">
      <t>ジッシ</t>
    </rPh>
    <rPh sb="47" eb="49">
      <t>イリョウ</t>
    </rPh>
    <rPh sb="49" eb="51">
      <t>テイキョウ</t>
    </rPh>
    <rPh sb="51" eb="53">
      <t>シセツ</t>
    </rPh>
    <rPh sb="54" eb="56">
      <t>リガク</t>
    </rPh>
    <rPh sb="56" eb="59">
      <t>リョウホウシ</t>
    </rPh>
    <rPh sb="59" eb="60">
      <t>トウ</t>
    </rPh>
    <rPh sb="61" eb="64">
      <t>リヨウシャ</t>
    </rPh>
    <rPh sb="65" eb="67">
      <t>キョタク</t>
    </rPh>
    <rPh sb="68" eb="70">
      <t>ホウモン</t>
    </rPh>
    <rPh sb="72" eb="73">
      <t>サイ</t>
    </rPh>
    <rPh sb="75" eb="77">
      <t>カイゴ</t>
    </rPh>
    <rPh sb="77" eb="79">
      <t>シエン</t>
    </rPh>
    <rPh sb="79" eb="82">
      <t>センモンイン</t>
    </rPh>
    <rPh sb="83" eb="85">
      <t>ドウコウ</t>
    </rPh>
    <rPh sb="87" eb="88">
      <t>マタ</t>
    </rPh>
    <rPh sb="89" eb="91">
      <t>リガク</t>
    </rPh>
    <rPh sb="91" eb="93">
      <t>リョウホウ</t>
    </rPh>
    <rPh sb="93" eb="94">
      <t>シ</t>
    </rPh>
    <rPh sb="94" eb="95">
      <t>トウ</t>
    </rPh>
    <rPh sb="95" eb="96">
      <t>オヨ</t>
    </rPh>
    <rPh sb="97" eb="99">
      <t>カイゴ</t>
    </rPh>
    <rPh sb="99" eb="101">
      <t>シエン</t>
    </rPh>
    <rPh sb="101" eb="104">
      <t>センモンイン</t>
    </rPh>
    <rPh sb="105" eb="108">
      <t>リヨウシャ</t>
    </rPh>
    <rPh sb="109" eb="111">
      <t>キョタク</t>
    </rPh>
    <rPh sb="112" eb="114">
      <t>ホウモン</t>
    </rPh>
    <rPh sb="116" eb="117">
      <t>アト</t>
    </rPh>
    <rPh sb="118" eb="120">
      <t>キョウドウ</t>
    </rPh>
    <rPh sb="130" eb="131">
      <t>オコナ</t>
    </rPh>
    <rPh sb="133" eb="135">
      <t>キョウドウ</t>
    </rPh>
    <rPh sb="137" eb="138">
      <t>オコナ</t>
    </rPh>
    <rPh sb="140" eb="142">
      <t>セイカツ</t>
    </rPh>
    <rPh sb="142" eb="144">
      <t>キノウ</t>
    </rPh>
    <phoneticPr fontId="2"/>
  </si>
  <si>
    <t>生活機能の向上を目的とした個別サービス計画の作成</t>
    <rPh sb="13" eb="15">
      <t>コベツ</t>
    </rPh>
    <phoneticPr fontId="2"/>
  </si>
  <si>
    <t>当該計画に基づく初回のサービス提供が行われた日の属する月以降３月間</t>
    <rPh sb="0" eb="2">
      <t>トウガイ</t>
    </rPh>
    <rPh sb="2" eb="4">
      <t>ケイカク</t>
    </rPh>
    <rPh sb="5" eb="6">
      <t>モト</t>
    </rPh>
    <rPh sb="8" eb="10">
      <t>ショカイ</t>
    </rPh>
    <rPh sb="15" eb="17">
      <t>テイキョウ</t>
    </rPh>
    <rPh sb="18" eb="19">
      <t>オコナ</t>
    </rPh>
    <rPh sb="22" eb="23">
      <t>ヒ</t>
    </rPh>
    <rPh sb="24" eb="25">
      <t>ゾク</t>
    </rPh>
    <rPh sb="27" eb="28">
      <t>ツキ</t>
    </rPh>
    <rPh sb="28" eb="30">
      <t>イコウ</t>
    </rPh>
    <rPh sb="31" eb="32">
      <t>ツキ</t>
    </rPh>
    <rPh sb="32" eb="33">
      <t>カン</t>
    </rPh>
    <phoneticPr fontId="2"/>
  </si>
  <si>
    <t>登録した日から起算して30日以内（30日を超える病院又は診療所への入院の後にサービスの利用を再び開始した場合も、同様とする。）</t>
    <rPh sb="0" eb="2">
      <t>トウロク</t>
    </rPh>
    <phoneticPr fontId="2"/>
  </si>
  <si>
    <t>日常生活に支障をきたすおそれのある症状又は行動が認められることから介護を必要とする認知症の者（認知症高齢者の日常生活自立度Ⅲ以上）</t>
    <rPh sb="0" eb="2">
      <t>ニチジョウ</t>
    </rPh>
    <rPh sb="2" eb="4">
      <t>セイカツ</t>
    </rPh>
    <rPh sb="5" eb="7">
      <t>シショウ</t>
    </rPh>
    <rPh sb="17" eb="19">
      <t>ショウジョウ</t>
    </rPh>
    <rPh sb="19" eb="20">
      <t>マタ</t>
    </rPh>
    <rPh sb="21" eb="23">
      <t>コウドウ</t>
    </rPh>
    <rPh sb="24" eb="25">
      <t>ミト</t>
    </rPh>
    <rPh sb="33" eb="35">
      <t>カイゴ</t>
    </rPh>
    <rPh sb="36" eb="38">
      <t>ヒツヨウ</t>
    </rPh>
    <rPh sb="41" eb="44">
      <t>ニンチショウ</t>
    </rPh>
    <rPh sb="45" eb="46">
      <t>モノ</t>
    </rPh>
    <rPh sb="47" eb="50">
      <t>ニンチショウ</t>
    </rPh>
    <rPh sb="50" eb="53">
      <t>コウレイシャ</t>
    </rPh>
    <rPh sb="54" eb="56">
      <t>ニチジョウ</t>
    </rPh>
    <rPh sb="56" eb="58">
      <t>セイカツ</t>
    </rPh>
    <rPh sb="58" eb="61">
      <t>ジリツド</t>
    </rPh>
    <rPh sb="62" eb="64">
      <t>イジョウ</t>
    </rPh>
    <phoneticPr fontId="2"/>
  </si>
  <si>
    <t>要介護２であって周囲の者による日常生活に対する注意を必要とする認知症の者（認知症高齢者の日常生活自立度Ⅱ）</t>
    <rPh sb="0" eb="3">
      <t>ヨウカイゴ</t>
    </rPh>
    <rPh sb="8" eb="10">
      <t>シュウイ</t>
    </rPh>
    <rPh sb="11" eb="12">
      <t>モノ</t>
    </rPh>
    <rPh sb="15" eb="17">
      <t>ニチジョウ</t>
    </rPh>
    <rPh sb="17" eb="19">
      <t>セイカツ</t>
    </rPh>
    <rPh sb="20" eb="21">
      <t>タイ</t>
    </rPh>
    <rPh sb="23" eb="25">
      <t>チュウイ</t>
    </rPh>
    <rPh sb="26" eb="28">
      <t>ヒツヨウ</t>
    </rPh>
    <rPh sb="31" eb="34">
      <t>ニンチショウ</t>
    </rPh>
    <rPh sb="35" eb="36">
      <t>モノ</t>
    </rPh>
    <rPh sb="37" eb="40">
      <t>ニンチショウ</t>
    </rPh>
    <rPh sb="40" eb="43">
      <t>コウレイシャ</t>
    </rPh>
    <rPh sb="44" eb="46">
      <t>ニチジョウ</t>
    </rPh>
    <rPh sb="46" eb="48">
      <t>セイカツ</t>
    </rPh>
    <rPh sb="48" eb="51">
      <t>ジリツド</t>
    </rPh>
    <phoneticPr fontId="2"/>
  </si>
  <si>
    <t>担当者を中心に利用者の特性やニーズに応じた適切なサービス提供を行う</t>
    <rPh sb="31" eb="32">
      <t>オコナ</t>
    </rPh>
    <phoneticPr fontId="2"/>
  </si>
  <si>
    <t>常勤専従の看護師を１名以上配置</t>
    <rPh sb="0" eb="2">
      <t>ジョウキン</t>
    </rPh>
    <rPh sb="2" eb="4">
      <t>センジュウ</t>
    </rPh>
    <rPh sb="5" eb="8">
      <t>カンゴシ</t>
    </rPh>
    <rPh sb="6" eb="7">
      <t>マモル</t>
    </rPh>
    <rPh sb="7" eb="8">
      <t>シ</t>
    </rPh>
    <rPh sb="10" eb="11">
      <t>メイ</t>
    </rPh>
    <rPh sb="11" eb="13">
      <t>イジョウ</t>
    </rPh>
    <rPh sb="13" eb="15">
      <t>ハイチ</t>
    </rPh>
    <phoneticPr fontId="2"/>
  </si>
  <si>
    <t>看護職員配置加算（Ⅱ）・（Ⅲ）を算定していない</t>
    <rPh sb="16" eb="18">
      <t>サンテイ</t>
    </rPh>
    <phoneticPr fontId="2"/>
  </si>
  <si>
    <t>定員超過利用・人員基準欠如に該当していない</t>
    <rPh sb="0" eb="2">
      <t>テイイン</t>
    </rPh>
    <rPh sb="2" eb="4">
      <t>チョウカ</t>
    </rPh>
    <rPh sb="4" eb="6">
      <t>リヨウ</t>
    </rPh>
    <rPh sb="7" eb="9">
      <t>ジンイン</t>
    </rPh>
    <rPh sb="9" eb="11">
      <t>キジュン</t>
    </rPh>
    <rPh sb="11" eb="13">
      <t>ケツジョ</t>
    </rPh>
    <rPh sb="14" eb="16">
      <t>ガイトウ</t>
    </rPh>
    <phoneticPr fontId="2"/>
  </si>
  <si>
    <t>専従の常勤准看護師を１名以上配置</t>
    <rPh sb="0" eb="2">
      <t>センジュウ</t>
    </rPh>
    <rPh sb="3" eb="5">
      <t>ジョウキン</t>
    </rPh>
    <rPh sb="5" eb="6">
      <t>ジュン</t>
    </rPh>
    <rPh sb="6" eb="9">
      <t>カンゴシ</t>
    </rPh>
    <rPh sb="11" eb="12">
      <t>メイ</t>
    </rPh>
    <rPh sb="12" eb="14">
      <t>イジョウ</t>
    </rPh>
    <rPh sb="14" eb="16">
      <t>ハイチ</t>
    </rPh>
    <phoneticPr fontId="2"/>
  </si>
  <si>
    <t>看護職員配置加算（Ⅰ）・（Ⅲ）を算定していない</t>
    <rPh sb="16" eb="18">
      <t>サンテイ</t>
    </rPh>
    <phoneticPr fontId="2"/>
  </si>
  <si>
    <t>看護職員を常勤換算方法で１名以上配置</t>
    <rPh sb="0" eb="2">
      <t>カンゴ</t>
    </rPh>
    <rPh sb="2" eb="4">
      <t>ショクイン</t>
    </rPh>
    <rPh sb="5" eb="7">
      <t>ジョウキン</t>
    </rPh>
    <rPh sb="7" eb="9">
      <t>カンサン</t>
    </rPh>
    <rPh sb="9" eb="11">
      <t>ホウホウ</t>
    </rPh>
    <rPh sb="13" eb="14">
      <t>メイ</t>
    </rPh>
    <rPh sb="14" eb="16">
      <t>イジョウ</t>
    </rPh>
    <rPh sb="16" eb="18">
      <t>ハイチ</t>
    </rPh>
    <phoneticPr fontId="2"/>
  </si>
  <si>
    <t>看護職員配置加算（Ⅰ）・（Ⅱ）を算定していない</t>
    <rPh sb="16" eb="18">
      <t>サンテイ</t>
    </rPh>
    <phoneticPr fontId="2"/>
  </si>
  <si>
    <t>看護師により24時間連絡できる体制を確保していること</t>
    <rPh sb="0" eb="3">
      <t>カンゴシ</t>
    </rPh>
    <rPh sb="8" eb="10">
      <t>ジカン</t>
    </rPh>
    <rPh sb="10" eb="12">
      <t>レンラク</t>
    </rPh>
    <rPh sb="15" eb="17">
      <t>タイセイ</t>
    </rPh>
    <rPh sb="18" eb="20">
      <t>カクホ</t>
    </rPh>
    <phoneticPr fontId="2"/>
  </si>
  <si>
    <t>管理者を中心として、介護職員、看護職員、介護支援専門員等による協議の上、看取り期における対応方針を定め、利用開始の際に、登録者又はその家族等に対して、対応方針の内容を説明し同意を得ていること</t>
    <rPh sb="0" eb="3">
      <t>カンリシャ</t>
    </rPh>
    <rPh sb="4" eb="6">
      <t>チュウシン</t>
    </rPh>
    <rPh sb="10" eb="12">
      <t>カイゴ</t>
    </rPh>
    <rPh sb="12" eb="14">
      <t>ショクイン</t>
    </rPh>
    <rPh sb="15" eb="17">
      <t>カンゴ</t>
    </rPh>
    <rPh sb="17" eb="19">
      <t>ショクイン</t>
    </rPh>
    <rPh sb="20" eb="22">
      <t>カイゴ</t>
    </rPh>
    <rPh sb="22" eb="24">
      <t>シエン</t>
    </rPh>
    <rPh sb="24" eb="27">
      <t>センモンイン</t>
    </rPh>
    <rPh sb="27" eb="28">
      <t>トウ</t>
    </rPh>
    <rPh sb="31" eb="33">
      <t>キョウギ</t>
    </rPh>
    <rPh sb="34" eb="35">
      <t>ウエ</t>
    </rPh>
    <rPh sb="36" eb="38">
      <t>ミト</t>
    </rPh>
    <rPh sb="39" eb="40">
      <t>キ</t>
    </rPh>
    <rPh sb="44" eb="46">
      <t>タイオウ</t>
    </rPh>
    <rPh sb="46" eb="48">
      <t>ホウシン</t>
    </rPh>
    <rPh sb="49" eb="50">
      <t>サダ</t>
    </rPh>
    <rPh sb="52" eb="54">
      <t>リヨウ</t>
    </rPh>
    <rPh sb="54" eb="56">
      <t>カイシ</t>
    </rPh>
    <rPh sb="57" eb="58">
      <t>サイ</t>
    </rPh>
    <rPh sb="60" eb="63">
      <t>トウロクシャ</t>
    </rPh>
    <rPh sb="63" eb="64">
      <t>マタ</t>
    </rPh>
    <rPh sb="67" eb="69">
      <t>カゾク</t>
    </rPh>
    <rPh sb="69" eb="70">
      <t>トウ</t>
    </rPh>
    <rPh sb="71" eb="72">
      <t>タイ</t>
    </rPh>
    <rPh sb="75" eb="77">
      <t>タイオウ</t>
    </rPh>
    <rPh sb="77" eb="79">
      <t>ホウシン</t>
    </rPh>
    <rPh sb="80" eb="82">
      <t>ナイヨウ</t>
    </rPh>
    <rPh sb="83" eb="85">
      <t>セツメイ</t>
    </rPh>
    <rPh sb="86" eb="88">
      <t>ドウイ</t>
    </rPh>
    <rPh sb="89" eb="90">
      <t>エ</t>
    </rPh>
    <phoneticPr fontId="2"/>
  </si>
  <si>
    <t>医師が一般に認められている医学的知見に基づき回復の見込みがないと診断した者</t>
    <rPh sb="0" eb="2">
      <t>イシ</t>
    </rPh>
    <rPh sb="3" eb="5">
      <t>イッパン</t>
    </rPh>
    <rPh sb="6" eb="7">
      <t>ミト</t>
    </rPh>
    <rPh sb="13" eb="16">
      <t>イガクテキ</t>
    </rPh>
    <rPh sb="16" eb="18">
      <t>チケン</t>
    </rPh>
    <rPh sb="19" eb="20">
      <t>モト</t>
    </rPh>
    <rPh sb="22" eb="24">
      <t>カイフク</t>
    </rPh>
    <rPh sb="25" eb="27">
      <t>ミコ</t>
    </rPh>
    <rPh sb="32" eb="34">
      <t>シンダン</t>
    </rPh>
    <rPh sb="36" eb="37">
      <t>シャ</t>
    </rPh>
    <phoneticPr fontId="2"/>
  </si>
  <si>
    <t>看取り期における対応方針に基づき、登録者の状態又は家族の求め等に応じ、介護職員、看護職員等から介護記録等登録者に関する記録を活用し行われるサービスについての説明を受け、同意した上でサービス提供を受けている者（その家族等が説明を受け、同意した上でサービスを受けている者を含む。）</t>
    <rPh sb="0" eb="2">
      <t>ミト</t>
    </rPh>
    <rPh sb="3" eb="4">
      <t>キ</t>
    </rPh>
    <rPh sb="8" eb="10">
      <t>タイオウ</t>
    </rPh>
    <rPh sb="10" eb="12">
      <t>ホウシン</t>
    </rPh>
    <rPh sb="13" eb="14">
      <t>モト</t>
    </rPh>
    <rPh sb="17" eb="20">
      <t>トウロクシャ</t>
    </rPh>
    <rPh sb="21" eb="23">
      <t>ジョウタイ</t>
    </rPh>
    <rPh sb="23" eb="24">
      <t>マタ</t>
    </rPh>
    <rPh sb="25" eb="27">
      <t>カゾク</t>
    </rPh>
    <rPh sb="28" eb="29">
      <t>モト</t>
    </rPh>
    <rPh sb="30" eb="31">
      <t>トウ</t>
    </rPh>
    <rPh sb="32" eb="33">
      <t>オウ</t>
    </rPh>
    <rPh sb="35" eb="37">
      <t>カイゴ</t>
    </rPh>
    <rPh sb="37" eb="39">
      <t>ショクイン</t>
    </rPh>
    <rPh sb="40" eb="42">
      <t>カンゴ</t>
    </rPh>
    <rPh sb="42" eb="44">
      <t>ショクイン</t>
    </rPh>
    <rPh sb="44" eb="45">
      <t>トウ</t>
    </rPh>
    <rPh sb="47" eb="49">
      <t>カイゴ</t>
    </rPh>
    <rPh sb="49" eb="51">
      <t>キロク</t>
    </rPh>
    <rPh sb="51" eb="52">
      <t>トウ</t>
    </rPh>
    <rPh sb="52" eb="55">
      <t>トウロクシャ</t>
    </rPh>
    <rPh sb="56" eb="57">
      <t>カン</t>
    </rPh>
    <rPh sb="59" eb="61">
      <t>キロク</t>
    </rPh>
    <rPh sb="62" eb="64">
      <t>カツヨウ</t>
    </rPh>
    <rPh sb="65" eb="66">
      <t>オコナ</t>
    </rPh>
    <rPh sb="78" eb="80">
      <t>セツメイ</t>
    </rPh>
    <rPh sb="81" eb="82">
      <t>ウ</t>
    </rPh>
    <rPh sb="84" eb="86">
      <t>ドウイ</t>
    </rPh>
    <rPh sb="88" eb="89">
      <t>ウエ</t>
    </rPh>
    <rPh sb="94" eb="96">
      <t>テイキョウ</t>
    </rPh>
    <rPh sb="97" eb="98">
      <t>ウ</t>
    </rPh>
    <rPh sb="102" eb="103">
      <t>シャ</t>
    </rPh>
    <rPh sb="106" eb="108">
      <t>カゾク</t>
    </rPh>
    <rPh sb="108" eb="109">
      <t>トウ</t>
    </rPh>
    <rPh sb="110" eb="112">
      <t>セツメイ</t>
    </rPh>
    <rPh sb="113" eb="114">
      <t>ウ</t>
    </rPh>
    <rPh sb="116" eb="118">
      <t>ドウイ</t>
    </rPh>
    <rPh sb="120" eb="121">
      <t>ウエ</t>
    </rPh>
    <rPh sb="127" eb="128">
      <t>ウ</t>
    </rPh>
    <rPh sb="132" eb="133">
      <t>シャ</t>
    </rPh>
    <rPh sb="134" eb="135">
      <t>フク</t>
    </rPh>
    <phoneticPr fontId="2"/>
  </si>
  <si>
    <t>登録者が入院する際、入院した月の翌月に亡くなった場合に、前月分の看取り連携体制加算に係る一部負担の請求を行う場合があることを説明し、文書にて同意を得ること</t>
    <rPh sb="0" eb="3">
      <t>トウロクシャ</t>
    </rPh>
    <rPh sb="4" eb="6">
      <t>ニュウイン</t>
    </rPh>
    <rPh sb="8" eb="9">
      <t>サイ</t>
    </rPh>
    <rPh sb="10" eb="12">
      <t>ニュウイン</t>
    </rPh>
    <rPh sb="14" eb="15">
      <t>ツキ</t>
    </rPh>
    <rPh sb="16" eb="17">
      <t>ヨク</t>
    </rPh>
    <rPh sb="17" eb="18">
      <t>ツキ</t>
    </rPh>
    <rPh sb="19" eb="20">
      <t>ナ</t>
    </rPh>
    <rPh sb="24" eb="26">
      <t>バアイ</t>
    </rPh>
    <rPh sb="28" eb="30">
      <t>ゼンゲツ</t>
    </rPh>
    <rPh sb="30" eb="31">
      <t>ブン</t>
    </rPh>
    <rPh sb="32" eb="34">
      <t>ミト</t>
    </rPh>
    <rPh sb="35" eb="37">
      <t>レンケイ</t>
    </rPh>
    <rPh sb="37" eb="39">
      <t>タイセイ</t>
    </rPh>
    <rPh sb="39" eb="41">
      <t>カサン</t>
    </rPh>
    <rPh sb="42" eb="43">
      <t>カカ</t>
    </rPh>
    <rPh sb="44" eb="46">
      <t>イチブ</t>
    </rPh>
    <rPh sb="46" eb="48">
      <t>フタン</t>
    </rPh>
    <rPh sb="49" eb="51">
      <t>セイキュウ</t>
    </rPh>
    <rPh sb="52" eb="53">
      <t>オコナ</t>
    </rPh>
    <rPh sb="54" eb="56">
      <t>バアイ</t>
    </rPh>
    <rPh sb="62" eb="64">
      <t>セツメイ</t>
    </rPh>
    <rPh sb="66" eb="68">
      <t>ブンショ</t>
    </rPh>
    <rPh sb="70" eb="72">
      <t>ドウイ</t>
    </rPh>
    <rPh sb="73" eb="74">
      <t>エ</t>
    </rPh>
    <phoneticPr fontId="2"/>
  </si>
  <si>
    <t>事業所が入院する医療機関等に利用者の状態を尋ねたときに、当該医療機関等が事業所に対して本人の状態を伝えることについて、入院の際、本人又は家族に対して説明をし、文書にて同意を得ること</t>
    <rPh sb="0" eb="3">
      <t>ジギョウショ</t>
    </rPh>
    <rPh sb="4" eb="6">
      <t>ニュウイン</t>
    </rPh>
    <rPh sb="8" eb="10">
      <t>イリョウ</t>
    </rPh>
    <rPh sb="10" eb="12">
      <t>キカン</t>
    </rPh>
    <rPh sb="12" eb="13">
      <t>トウ</t>
    </rPh>
    <rPh sb="14" eb="17">
      <t>リヨウシャ</t>
    </rPh>
    <rPh sb="18" eb="20">
      <t>ジョウタイ</t>
    </rPh>
    <rPh sb="21" eb="22">
      <t>タズ</t>
    </rPh>
    <rPh sb="28" eb="30">
      <t>トウガイ</t>
    </rPh>
    <rPh sb="30" eb="32">
      <t>イリョウ</t>
    </rPh>
    <rPh sb="32" eb="34">
      <t>キカン</t>
    </rPh>
    <rPh sb="34" eb="35">
      <t>トウ</t>
    </rPh>
    <rPh sb="36" eb="39">
      <t>ジギョウショ</t>
    </rPh>
    <rPh sb="40" eb="41">
      <t>タイ</t>
    </rPh>
    <rPh sb="43" eb="45">
      <t>ホンニン</t>
    </rPh>
    <rPh sb="46" eb="48">
      <t>ジョウタイ</t>
    </rPh>
    <rPh sb="49" eb="50">
      <t>ツタ</t>
    </rPh>
    <rPh sb="59" eb="61">
      <t>ニュウイン</t>
    </rPh>
    <rPh sb="62" eb="63">
      <t>サイ</t>
    </rPh>
    <rPh sb="64" eb="66">
      <t>ホンニン</t>
    </rPh>
    <rPh sb="66" eb="67">
      <t>マタ</t>
    </rPh>
    <rPh sb="68" eb="70">
      <t>カゾク</t>
    </rPh>
    <rPh sb="71" eb="72">
      <t>タイ</t>
    </rPh>
    <rPh sb="74" eb="76">
      <t>セツメイ</t>
    </rPh>
    <rPh sb="79" eb="81">
      <t>ブンショ</t>
    </rPh>
    <rPh sb="83" eb="85">
      <t>ドウイ</t>
    </rPh>
    <rPh sb="86" eb="87">
      <t>エ</t>
    </rPh>
    <phoneticPr fontId="2"/>
  </si>
  <si>
    <t>利用者等に対する随時の説明に係る同意を口頭で得た場合には、介護記録にその説明日時、内容等を記載するとともに、同意を得た旨を記載しておく</t>
    <rPh sb="0" eb="3">
      <t>リヨウシャ</t>
    </rPh>
    <rPh sb="3" eb="4">
      <t>ナド</t>
    </rPh>
    <rPh sb="5" eb="6">
      <t>タイ</t>
    </rPh>
    <rPh sb="8" eb="10">
      <t>ズイジ</t>
    </rPh>
    <rPh sb="11" eb="13">
      <t>セツメイ</t>
    </rPh>
    <rPh sb="14" eb="15">
      <t>カカ</t>
    </rPh>
    <rPh sb="16" eb="18">
      <t>ドウイ</t>
    </rPh>
    <rPh sb="19" eb="21">
      <t>コウトウ</t>
    </rPh>
    <rPh sb="22" eb="23">
      <t>エ</t>
    </rPh>
    <rPh sb="24" eb="26">
      <t>バアイ</t>
    </rPh>
    <rPh sb="29" eb="31">
      <t>カイゴ</t>
    </rPh>
    <rPh sb="31" eb="33">
      <t>キロク</t>
    </rPh>
    <rPh sb="36" eb="38">
      <t>セツメイ</t>
    </rPh>
    <rPh sb="38" eb="40">
      <t>ニチジ</t>
    </rPh>
    <rPh sb="41" eb="43">
      <t>ナイヨウ</t>
    </rPh>
    <rPh sb="43" eb="44">
      <t>トウ</t>
    </rPh>
    <rPh sb="45" eb="47">
      <t>キサイ</t>
    </rPh>
    <rPh sb="54" eb="56">
      <t>ドウイ</t>
    </rPh>
    <rPh sb="57" eb="58">
      <t>エ</t>
    </rPh>
    <rPh sb="59" eb="60">
      <t>ムネ</t>
    </rPh>
    <rPh sb="61" eb="63">
      <t>キサイ</t>
    </rPh>
    <phoneticPr fontId="2"/>
  </si>
  <si>
    <t>利用者が十分に判断をできる状態になく、かつ、家族の来訪が見込まれない場合、介護記録に職員間の相談日時、内容等を記載するとともに、利用者の状態や家族に対する連絡状況を記載すること</t>
    <rPh sb="0" eb="3">
      <t>リヨウシャ</t>
    </rPh>
    <rPh sb="4" eb="6">
      <t>ジュウブン</t>
    </rPh>
    <rPh sb="7" eb="9">
      <t>ハンダン</t>
    </rPh>
    <rPh sb="13" eb="15">
      <t>ジョウタイ</t>
    </rPh>
    <rPh sb="22" eb="24">
      <t>カゾク</t>
    </rPh>
    <rPh sb="25" eb="27">
      <t>ライホウ</t>
    </rPh>
    <rPh sb="28" eb="30">
      <t>ミコ</t>
    </rPh>
    <rPh sb="34" eb="36">
      <t>バアイ</t>
    </rPh>
    <rPh sb="37" eb="39">
      <t>カイゴ</t>
    </rPh>
    <rPh sb="39" eb="41">
      <t>キロク</t>
    </rPh>
    <rPh sb="42" eb="44">
      <t>ショクイン</t>
    </rPh>
    <rPh sb="44" eb="45">
      <t>カン</t>
    </rPh>
    <rPh sb="46" eb="48">
      <t>ソウダン</t>
    </rPh>
    <rPh sb="48" eb="50">
      <t>ニチジ</t>
    </rPh>
    <rPh sb="51" eb="53">
      <t>ナイヨウ</t>
    </rPh>
    <rPh sb="53" eb="54">
      <t>トウ</t>
    </rPh>
    <rPh sb="55" eb="57">
      <t>キサイ</t>
    </rPh>
    <rPh sb="64" eb="67">
      <t>リヨウシャ</t>
    </rPh>
    <rPh sb="68" eb="70">
      <t>ジョウタイ</t>
    </rPh>
    <rPh sb="71" eb="73">
      <t>カゾク</t>
    </rPh>
    <rPh sb="74" eb="75">
      <t>タイ</t>
    </rPh>
    <rPh sb="77" eb="79">
      <t>レンラク</t>
    </rPh>
    <rPh sb="79" eb="81">
      <t>ジョウキョウ</t>
    </rPh>
    <rPh sb="82" eb="84">
      <t>キサイ</t>
    </rPh>
    <phoneticPr fontId="2"/>
  </si>
  <si>
    <t>死亡日を含めて前30日間が上限</t>
    <rPh sb="0" eb="3">
      <t>シボウビ</t>
    </rPh>
    <rPh sb="4" eb="5">
      <t>フク</t>
    </rPh>
    <rPh sb="7" eb="8">
      <t>ゼン</t>
    </rPh>
    <rPh sb="10" eb="12">
      <t>ニチカン</t>
    </rPh>
    <rPh sb="13" eb="15">
      <t>ジョウゲン</t>
    </rPh>
    <phoneticPr fontId="2"/>
  </si>
  <si>
    <t>訪問サービスの提供に当たる常勤の従業者が２名以上</t>
    <rPh sb="0" eb="2">
      <t>ホウモン</t>
    </rPh>
    <rPh sb="7" eb="9">
      <t>テイキョウ</t>
    </rPh>
    <rPh sb="10" eb="11">
      <t>ア</t>
    </rPh>
    <rPh sb="13" eb="15">
      <t>ジョウキン</t>
    </rPh>
    <rPh sb="16" eb="19">
      <t>ジュウギョウシャ</t>
    </rPh>
    <rPh sb="21" eb="24">
      <t>メイイジョウ</t>
    </rPh>
    <phoneticPr fontId="2"/>
  </si>
  <si>
    <t>個別サービス計画について、登録者の心身の状況やその家族等を取り巻く環境の変化を踏まえ、多職種協働により、随時適切に見直しを行っている</t>
    <rPh sb="13" eb="15">
      <t>トウロク</t>
    </rPh>
    <rPh sb="27" eb="28">
      <t>トウ</t>
    </rPh>
    <rPh sb="43" eb="44">
      <t>タ</t>
    </rPh>
    <rPh sb="44" eb="46">
      <t>ショクシュ</t>
    </rPh>
    <rPh sb="46" eb="48">
      <t>キョウドウ</t>
    </rPh>
    <phoneticPr fontId="2"/>
  </si>
  <si>
    <t>日常的に地域住民等との交流を図り、地域の行事や活動等に積極的に参加</t>
    <rPh sb="0" eb="2">
      <t>ニチジョウ</t>
    </rPh>
    <rPh sb="2" eb="3">
      <t>テキ</t>
    </rPh>
    <rPh sb="4" eb="6">
      <t>チイキ</t>
    </rPh>
    <rPh sb="6" eb="8">
      <t>ジュウミン</t>
    </rPh>
    <rPh sb="8" eb="9">
      <t>トウ</t>
    </rPh>
    <rPh sb="11" eb="13">
      <t>コウリュウ</t>
    </rPh>
    <rPh sb="14" eb="15">
      <t>ハカ</t>
    </rPh>
    <rPh sb="17" eb="19">
      <t>チイキ</t>
    </rPh>
    <rPh sb="20" eb="22">
      <t>ギョウジ</t>
    </rPh>
    <rPh sb="23" eb="25">
      <t>カツドウ</t>
    </rPh>
    <rPh sb="25" eb="26">
      <t>トウ</t>
    </rPh>
    <rPh sb="27" eb="30">
      <t>セッキョクテキ</t>
    </rPh>
    <rPh sb="31" eb="33">
      <t>サンカ</t>
    </rPh>
    <phoneticPr fontId="2"/>
  </si>
  <si>
    <t>介護支援専門員、受入事業所の職員と連携をし、利用者又は家族との同意の上、短期利用（短期利用居宅介護費）を開始</t>
    <rPh sb="0" eb="2">
      <t>カイゴ</t>
    </rPh>
    <rPh sb="2" eb="4">
      <t>シエン</t>
    </rPh>
    <rPh sb="4" eb="7">
      <t>センモンイン</t>
    </rPh>
    <rPh sb="8" eb="10">
      <t>ウケイレ</t>
    </rPh>
    <rPh sb="10" eb="13">
      <t>ジギョウショ</t>
    </rPh>
    <rPh sb="14" eb="16">
      <t>ショクイン</t>
    </rPh>
    <rPh sb="17" eb="19">
      <t>レンケイ</t>
    </rPh>
    <rPh sb="22" eb="25">
      <t>リヨウシャ</t>
    </rPh>
    <rPh sb="25" eb="26">
      <t>マタ</t>
    </rPh>
    <rPh sb="27" eb="29">
      <t>カゾク</t>
    </rPh>
    <rPh sb="31" eb="33">
      <t>ドウイ</t>
    </rPh>
    <rPh sb="34" eb="35">
      <t>ウエ</t>
    </rPh>
    <rPh sb="36" eb="38">
      <t>タンキ</t>
    </rPh>
    <rPh sb="38" eb="40">
      <t>リヨウ</t>
    </rPh>
    <rPh sb="41" eb="43">
      <t>タンキ</t>
    </rPh>
    <rPh sb="43" eb="45">
      <t>リヨウ</t>
    </rPh>
    <rPh sb="45" eb="47">
      <t>キョタク</t>
    </rPh>
    <rPh sb="47" eb="49">
      <t>カイゴ</t>
    </rPh>
    <rPh sb="49" eb="50">
      <t>ヒ</t>
    </rPh>
    <rPh sb="52" eb="54">
      <t>カイシ</t>
    </rPh>
    <phoneticPr fontId="2"/>
  </si>
  <si>
    <t>判断を行った医師は症状、判断の内容等を診療録等に記録し、事業所は判断を行った医師名、日付及び留意事項等を介護サービス計画書に記録している</t>
    <rPh sb="0" eb="2">
      <t>ハンダン</t>
    </rPh>
    <rPh sb="3" eb="4">
      <t>オコナ</t>
    </rPh>
    <rPh sb="6" eb="8">
      <t>イシ</t>
    </rPh>
    <rPh sb="9" eb="11">
      <t>ショウジョウ</t>
    </rPh>
    <rPh sb="12" eb="14">
      <t>ハンダン</t>
    </rPh>
    <rPh sb="15" eb="17">
      <t>ナイヨウ</t>
    </rPh>
    <rPh sb="17" eb="18">
      <t>トウ</t>
    </rPh>
    <rPh sb="19" eb="21">
      <t>シンリョウ</t>
    </rPh>
    <rPh sb="21" eb="22">
      <t>ロク</t>
    </rPh>
    <rPh sb="22" eb="23">
      <t>トウ</t>
    </rPh>
    <rPh sb="24" eb="26">
      <t>キロク</t>
    </rPh>
    <rPh sb="28" eb="31">
      <t>ジギョウショ</t>
    </rPh>
    <rPh sb="32" eb="34">
      <t>ハンダン</t>
    </rPh>
    <rPh sb="35" eb="36">
      <t>オコナ</t>
    </rPh>
    <rPh sb="38" eb="40">
      <t>イシ</t>
    </rPh>
    <rPh sb="40" eb="41">
      <t>メイ</t>
    </rPh>
    <rPh sb="42" eb="44">
      <t>ヒヅケ</t>
    </rPh>
    <rPh sb="44" eb="45">
      <t>オヨ</t>
    </rPh>
    <rPh sb="46" eb="48">
      <t>リュウイ</t>
    </rPh>
    <rPh sb="48" eb="50">
      <t>ジコウ</t>
    </rPh>
    <rPh sb="50" eb="51">
      <t>トウ</t>
    </rPh>
    <rPh sb="52" eb="54">
      <t>カイゴ</t>
    </rPh>
    <rPh sb="58" eb="60">
      <t>ケイカク</t>
    </rPh>
    <rPh sb="60" eb="61">
      <t>ショ</t>
    </rPh>
    <rPh sb="62" eb="64">
      <t>キロク</t>
    </rPh>
    <phoneticPr fontId="2"/>
  </si>
  <si>
    <t>利用開始日から起算して７日以内</t>
    <rPh sb="0" eb="2">
      <t>リヨウ</t>
    </rPh>
    <rPh sb="2" eb="5">
      <t>カイシビ</t>
    </rPh>
    <rPh sb="7" eb="9">
      <t>キサン</t>
    </rPh>
    <rPh sb="12" eb="13">
      <t>ニチ</t>
    </rPh>
    <rPh sb="13" eb="15">
      <t>イナイ</t>
    </rPh>
    <phoneticPr fontId="2"/>
  </si>
  <si>
    <t>科学的介護推進体制加算</t>
  </si>
  <si>
    <t>サービス提供体制強化加算（Ⅰ）</t>
    <rPh sb="4" eb="6">
      <t>テイキョウ</t>
    </rPh>
    <rPh sb="6" eb="8">
      <t>タイセイ</t>
    </rPh>
    <rPh sb="8" eb="10">
      <t>キョウカ</t>
    </rPh>
    <rPh sb="10" eb="12">
      <t>カサン</t>
    </rPh>
    <phoneticPr fontId="2"/>
  </si>
  <si>
    <t>いずれか該当</t>
    <rPh sb="4" eb="6">
      <t>ガイトウ</t>
    </rPh>
    <phoneticPr fontId="2"/>
  </si>
  <si>
    <t>従業者（看護師又は、准看護師であるものを除く）総数のうち、勤続年数１０年以上の介護福祉士の占める割合が１００分の２５以上である</t>
    <rPh sb="0" eb="3">
      <t>ジュウギョウシャ</t>
    </rPh>
    <rPh sb="4" eb="7">
      <t>カンゴシ</t>
    </rPh>
    <rPh sb="7" eb="8">
      <t>マタ</t>
    </rPh>
    <rPh sb="10" eb="14">
      <t>ジュンカンゴシ</t>
    </rPh>
    <rPh sb="20" eb="21">
      <t>ノゾ</t>
    </rPh>
    <rPh sb="23" eb="25">
      <t>ソウスウ</t>
    </rPh>
    <rPh sb="29" eb="31">
      <t>キンゾク</t>
    </rPh>
    <rPh sb="31" eb="33">
      <t>ネンスウ</t>
    </rPh>
    <rPh sb="35" eb="36">
      <t>ネン</t>
    </rPh>
    <rPh sb="36" eb="38">
      <t>イジョウ</t>
    </rPh>
    <rPh sb="39" eb="41">
      <t>カイゴ</t>
    </rPh>
    <rPh sb="41" eb="44">
      <t>フクシシ</t>
    </rPh>
    <rPh sb="45" eb="46">
      <t>シ</t>
    </rPh>
    <rPh sb="48" eb="50">
      <t>ワリアイ</t>
    </rPh>
    <rPh sb="54" eb="55">
      <t>ブン</t>
    </rPh>
    <rPh sb="58" eb="60">
      <t>イジョウ</t>
    </rPh>
    <phoneticPr fontId="2"/>
  </si>
  <si>
    <t>定員、人員基準に適合</t>
  </si>
  <si>
    <t>サービス提供体制強化加算（Ⅰ）又は（Ⅱ）を算定していない</t>
    <rPh sb="4" eb="6">
      <t>テイキョウ</t>
    </rPh>
    <rPh sb="6" eb="8">
      <t>タイセイ</t>
    </rPh>
    <rPh sb="8" eb="10">
      <t>キョウカ</t>
    </rPh>
    <rPh sb="10" eb="12">
      <t>カサン</t>
    </rPh>
    <rPh sb="15" eb="16">
      <t>マタ</t>
    </rPh>
    <rPh sb="21" eb="23">
      <t>サンテイ</t>
    </rPh>
    <phoneticPr fontId="2"/>
  </si>
  <si>
    <t>サービス提供体制強化加算（Ⅱ）</t>
    <rPh sb="4" eb="6">
      <t>テイキョウ</t>
    </rPh>
    <rPh sb="6" eb="8">
      <t>タイセイ</t>
    </rPh>
    <rPh sb="8" eb="10">
      <t>キョウカ</t>
    </rPh>
    <rPh sb="10" eb="12">
      <t>カサン</t>
    </rPh>
    <phoneticPr fontId="2"/>
  </si>
  <si>
    <t>従業者総数のうち、介護福祉士の占める割合が５割以上である</t>
    <rPh sb="0" eb="3">
      <t>ジュウギョウシャ</t>
    </rPh>
    <rPh sb="3" eb="5">
      <t>ソウスウ</t>
    </rPh>
    <rPh sb="9" eb="11">
      <t>カイゴ</t>
    </rPh>
    <rPh sb="11" eb="14">
      <t>フクシシ</t>
    </rPh>
    <rPh sb="15" eb="16">
      <t>シ</t>
    </rPh>
    <rPh sb="18" eb="20">
      <t>ワリアイ</t>
    </rPh>
    <rPh sb="22" eb="23">
      <t>ワリ</t>
    </rPh>
    <rPh sb="23" eb="25">
      <t>イジョウ</t>
    </rPh>
    <phoneticPr fontId="2"/>
  </si>
  <si>
    <t>サービス提供体制強化加算（Ⅰ）又は（Ⅲ）を算定していない</t>
    <rPh sb="4" eb="6">
      <t>テイキョウ</t>
    </rPh>
    <rPh sb="6" eb="8">
      <t>タイセイ</t>
    </rPh>
    <rPh sb="8" eb="10">
      <t>キョウカ</t>
    </rPh>
    <rPh sb="10" eb="12">
      <t>カサン</t>
    </rPh>
    <rPh sb="15" eb="16">
      <t>マタ</t>
    </rPh>
    <rPh sb="21" eb="23">
      <t>サンテイ</t>
    </rPh>
    <phoneticPr fontId="2"/>
  </si>
  <si>
    <t>サービス提供体制強化加算（Ⅲ）</t>
    <rPh sb="4" eb="6">
      <t>テイキョウ</t>
    </rPh>
    <rPh sb="6" eb="8">
      <t>タイセイ</t>
    </rPh>
    <rPh sb="8" eb="10">
      <t>キョウカ</t>
    </rPh>
    <rPh sb="10" eb="12">
      <t>カサン</t>
    </rPh>
    <phoneticPr fontId="2"/>
  </si>
  <si>
    <t>介護福祉士の占める割合が４割以上</t>
    <rPh sb="0" eb="2">
      <t>カイゴ</t>
    </rPh>
    <rPh sb="2" eb="5">
      <t>フクシシ</t>
    </rPh>
    <rPh sb="6" eb="7">
      <t>シ</t>
    </rPh>
    <rPh sb="9" eb="11">
      <t>ワリアイ</t>
    </rPh>
    <rPh sb="13" eb="16">
      <t>ワリイジョウ</t>
    </rPh>
    <phoneticPr fontId="2"/>
  </si>
  <si>
    <t>従業者総数のうち、常勤職員の占める割合が６割以上</t>
    <rPh sb="0" eb="3">
      <t>ジュウギョウシャ</t>
    </rPh>
    <rPh sb="3" eb="5">
      <t>ソウスウ</t>
    </rPh>
    <rPh sb="9" eb="11">
      <t>ジョウキン</t>
    </rPh>
    <rPh sb="11" eb="13">
      <t>ショクイン</t>
    </rPh>
    <rPh sb="14" eb="15">
      <t>シ</t>
    </rPh>
    <rPh sb="17" eb="19">
      <t>ワリアイ</t>
    </rPh>
    <rPh sb="21" eb="24">
      <t>ワリイジョウ</t>
    </rPh>
    <phoneticPr fontId="2"/>
  </si>
  <si>
    <t>従業者総数のうち、勤続年数７年以上の職員の占める割合が３割以上である</t>
    <rPh sb="0" eb="3">
      <t>ジュウギョウシャ</t>
    </rPh>
    <rPh sb="3" eb="5">
      <t>ソウスウ</t>
    </rPh>
    <rPh sb="9" eb="11">
      <t>キンゾク</t>
    </rPh>
    <rPh sb="11" eb="13">
      <t>ネンスウ</t>
    </rPh>
    <rPh sb="14" eb="15">
      <t>ネン</t>
    </rPh>
    <rPh sb="15" eb="17">
      <t>イジョウ</t>
    </rPh>
    <rPh sb="18" eb="20">
      <t>ショクイン</t>
    </rPh>
    <rPh sb="21" eb="22">
      <t>シ</t>
    </rPh>
    <rPh sb="24" eb="26">
      <t>ワリアイ</t>
    </rPh>
    <rPh sb="28" eb="29">
      <t>ワリ</t>
    </rPh>
    <rPh sb="29" eb="31">
      <t>イジョウ</t>
    </rPh>
    <phoneticPr fontId="2"/>
  </si>
  <si>
    <t>介護職員処遇改善計画書</t>
    <rPh sb="0" eb="2">
      <t>カイゴ</t>
    </rPh>
    <rPh sb="2" eb="4">
      <t>ショクイン</t>
    </rPh>
    <rPh sb="4" eb="6">
      <t>ショグウ</t>
    </rPh>
    <rPh sb="6" eb="8">
      <t>カイゼン</t>
    </rPh>
    <rPh sb="8" eb="11">
      <t>ケイカクショ</t>
    </rPh>
    <phoneticPr fontId="2"/>
  </si>
  <si>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2"/>
  </si>
  <si>
    <t>２　介護職員改善計画書の作成、周知、届出</t>
    <rPh sb="2" eb="4">
      <t>カイゴ</t>
    </rPh>
    <rPh sb="4" eb="6">
      <t>ショクイン</t>
    </rPh>
    <rPh sb="6" eb="8">
      <t>カイゼン</t>
    </rPh>
    <rPh sb="8" eb="11">
      <t>ケイカクショ</t>
    </rPh>
    <rPh sb="12" eb="14">
      <t>サクセイ</t>
    </rPh>
    <rPh sb="15" eb="17">
      <t>シュウチ</t>
    </rPh>
    <rPh sb="18" eb="20">
      <t>トドケデ</t>
    </rPh>
    <phoneticPr fontId="2"/>
  </si>
  <si>
    <t>実績報告書</t>
    <rPh sb="0" eb="2">
      <t>ジッセキ</t>
    </rPh>
    <rPh sb="2" eb="5">
      <t>ホウコクショ</t>
    </rPh>
    <phoneticPr fontId="2"/>
  </si>
  <si>
    <t>５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2"/>
  </si>
  <si>
    <t>研修計画書</t>
    <rPh sb="0" eb="2">
      <t>ケンシュウ</t>
    </rPh>
    <rPh sb="2" eb="4">
      <t>ケイカク</t>
    </rPh>
    <rPh sb="4" eb="5">
      <t>ショ</t>
    </rPh>
    <phoneticPr fontId="2"/>
  </si>
  <si>
    <t>(１)任用の際の職責又は職務内容等の要件を書面で作成し、全ての介護職員に周知</t>
    <rPh sb="21" eb="23">
      <t>ショメン</t>
    </rPh>
    <rPh sb="24" eb="26">
      <t>サクセイ</t>
    </rPh>
    <phoneticPr fontId="2"/>
  </si>
  <si>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3">
      <t>ミコ</t>
    </rPh>
    <rPh sb="33" eb="34">
      <t>ガク</t>
    </rPh>
    <rPh sb="35" eb="36">
      <t>スベ</t>
    </rPh>
    <rPh sb="38" eb="40">
      <t>ショクイン</t>
    </rPh>
    <rPh sb="41" eb="43">
      <t>シュウチ</t>
    </rPh>
    <phoneticPr fontId="2"/>
  </si>
  <si>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4">
      <t>ミコミガク</t>
    </rPh>
    <rPh sb="35" eb="36">
      <t>スベ</t>
    </rPh>
    <rPh sb="38" eb="40">
      <t>ショクイン</t>
    </rPh>
    <rPh sb="41" eb="43">
      <t>シュウチ</t>
    </rPh>
    <phoneticPr fontId="2"/>
  </si>
  <si>
    <t>８　処遇改善の内容（賃金改善を除く）及び処遇改善に要する費用の見込額を全ての職員に周知</t>
    <rPh sb="31" eb="34">
      <t>ミコミガク</t>
    </rPh>
    <phoneticPr fontId="2"/>
  </si>
  <si>
    <t>１　次の（一）、（二）、（三）、（四）のいずれにも該当し、賃金改善に要する費用の見込額が当該加算の算定見込額を上回る賃金改善計画の策定、計画に基づく措置の実施</t>
    <rPh sb="29" eb="31">
      <t>チンギン</t>
    </rPh>
    <rPh sb="31" eb="33">
      <t>カイゼン</t>
    </rPh>
    <rPh sb="34" eb="35">
      <t>ヨウ</t>
    </rPh>
    <rPh sb="37" eb="39">
      <t>ヒヨウ</t>
    </rPh>
    <rPh sb="40" eb="43">
      <t>ミコミガク</t>
    </rPh>
    <rPh sb="44" eb="46">
      <t>トウガイ</t>
    </rPh>
    <rPh sb="46" eb="48">
      <t>カサン</t>
    </rPh>
    <rPh sb="49" eb="51">
      <t>サンテイ</t>
    </rPh>
    <rPh sb="51" eb="54">
      <t>ミコミガク</t>
    </rPh>
    <rPh sb="55" eb="57">
      <t>ウワマワ</t>
    </rPh>
    <rPh sb="77" eb="79">
      <t>ジッシ</t>
    </rPh>
    <phoneticPr fontId="2"/>
  </si>
  <si>
    <t>介護職員等特定処遇改善計画書</t>
    <rPh sb="0" eb="2">
      <t>カイゴ</t>
    </rPh>
    <rPh sb="2" eb="4">
      <t>ショクイン</t>
    </rPh>
    <rPh sb="4" eb="5">
      <t>トウ</t>
    </rPh>
    <rPh sb="5" eb="7">
      <t>トクテイ</t>
    </rPh>
    <rPh sb="7" eb="9">
      <t>ショグウ</t>
    </rPh>
    <rPh sb="9" eb="11">
      <t>カイゼン</t>
    </rPh>
    <rPh sb="11" eb="14">
      <t>ケイカクショ</t>
    </rPh>
    <phoneticPr fontId="2"/>
  </si>
  <si>
    <t>（一）　経験・技能のある介護職員のうち一人は、賃金改善に要する費用の見込み額が月額８万円以上又は年額４４０万円以上</t>
    <rPh sb="1" eb="2">
      <t>1</t>
    </rPh>
    <rPh sb="4" eb="6">
      <t>ケイケン</t>
    </rPh>
    <rPh sb="7" eb="9">
      <t>ギノウ</t>
    </rPh>
    <rPh sb="12" eb="14">
      <t>カイゴ</t>
    </rPh>
    <rPh sb="14" eb="16">
      <t>ショクイン</t>
    </rPh>
    <rPh sb="19" eb="21">
      <t>ヒトリ</t>
    </rPh>
    <rPh sb="23" eb="25">
      <t>チンギン</t>
    </rPh>
    <rPh sb="25" eb="27">
      <t>カイゼン</t>
    </rPh>
    <rPh sb="28" eb="29">
      <t>ヨウ</t>
    </rPh>
    <rPh sb="31" eb="33">
      <t>ヒヨウ</t>
    </rPh>
    <rPh sb="34" eb="36">
      <t>ミコ</t>
    </rPh>
    <rPh sb="37" eb="38">
      <t>ガク</t>
    </rPh>
    <rPh sb="39" eb="41">
      <t>ゲツガク</t>
    </rPh>
    <rPh sb="42" eb="44">
      <t>マンエン</t>
    </rPh>
    <rPh sb="44" eb="46">
      <t>イジョウ</t>
    </rPh>
    <rPh sb="46" eb="47">
      <t>マタ</t>
    </rPh>
    <rPh sb="48" eb="50">
      <t>ネンガク</t>
    </rPh>
    <rPh sb="53" eb="55">
      <t>マンエン</t>
    </rPh>
    <rPh sb="55" eb="57">
      <t>イジョウ</t>
    </rPh>
    <phoneticPr fontId="2"/>
  </si>
  <si>
    <t>（二）　指定通所介護事業所における経験・技能のある介護職員の賃金改善に要する費用の見込額の平均が介護職員（経験・技能のある介護職員を除く）の賃金改善に要する費用の見込額の平均を上回っている</t>
    <rPh sb="1" eb="2">
      <t>2</t>
    </rPh>
    <rPh sb="4" eb="6">
      <t>シテイ</t>
    </rPh>
    <rPh sb="6" eb="8">
      <t>ツウショ</t>
    </rPh>
    <rPh sb="8" eb="10">
      <t>カイゴ</t>
    </rPh>
    <rPh sb="10" eb="13">
      <t>ジギョウショ</t>
    </rPh>
    <rPh sb="17" eb="19">
      <t>ケイケン</t>
    </rPh>
    <rPh sb="20" eb="22">
      <t>ギノウ</t>
    </rPh>
    <rPh sb="25" eb="27">
      <t>カイゴ</t>
    </rPh>
    <rPh sb="27" eb="29">
      <t>ショクイン</t>
    </rPh>
    <rPh sb="30" eb="32">
      <t>チンギン</t>
    </rPh>
    <rPh sb="32" eb="34">
      <t>カイゼン</t>
    </rPh>
    <rPh sb="35" eb="36">
      <t>ヨウ</t>
    </rPh>
    <rPh sb="38" eb="40">
      <t>ヒヨウ</t>
    </rPh>
    <rPh sb="41" eb="43">
      <t>ミコ</t>
    </rPh>
    <rPh sb="43" eb="44">
      <t>ガク</t>
    </rPh>
    <rPh sb="45" eb="47">
      <t>ヘイキン</t>
    </rPh>
    <rPh sb="48" eb="50">
      <t>カイゴ</t>
    </rPh>
    <rPh sb="50" eb="52">
      <t>ショクイン</t>
    </rPh>
    <rPh sb="53" eb="55">
      <t>ケイケン</t>
    </rPh>
    <rPh sb="66" eb="67">
      <t>ノゾ</t>
    </rPh>
    <rPh sb="70" eb="72">
      <t>チンギン</t>
    </rPh>
    <rPh sb="72" eb="74">
      <t>カイゼン</t>
    </rPh>
    <rPh sb="75" eb="76">
      <t>ヨウ</t>
    </rPh>
    <rPh sb="78" eb="80">
      <t>ヒヨウ</t>
    </rPh>
    <rPh sb="81" eb="84">
      <t>ミコミガク</t>
    </rPh>
    <rPh sb="85" eb="87">
      <t>ヘイキン</t>
    </rPh>
    <rPh sb="88" eb="90">
      <t>ウワマワ</t>
    </rPh>
    <phoneticPr fontId="2"/>
  </si>
  <si>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rPh sb="1" eb="2">
      <t>3</t>
    </rPh>
    <rPh sb="25" eb="27">
      <t>チンギン</t>
    </rPh>
    <rPh sb="27" eb="29">
      <t>カイゼン</t>
    </rPh>
    <rPh sb="30" eb="31">
      <t>ヨウ</t>
    </rPh>
    <rPh sb="33" eb="35">
      <t>ヒヨウ</t>
    </rPh>
    <rPh sb="43" eb="45">
      <t>カイゴ</t>
    </rPh>
    <rPh sb="45" eb="47">
      <t>ショクイン</t>
    </rPh>
    <rPh sb="47" eb="49">
      <t>イガイ</t>
    </rPh>
    <rPh sb="50" eb="52">
      <t>ショクイン</t>
    </rPh>
    <rPh sb="53" eb="55">
      <t>チンギン</t>
    </rPh>
    <rPh sb="55" eb="57">
      <t>カイゼン</t>
    </rPh>
    <rPh sb="58" eb="59">
      <t>ヨウ</t>
    </rPh>
    <rPh sb="61" eb="63">
      <t>ヒヨウ</t>
    </rPh>
    <rPh sb="64" eb="67">
      <t>ミコミガク</t>
    </rPh>
    <rPh sb="68" eb="70">
      <t>ヘイキン</t>
    </rPh>
    <rPh sb="72" eb="75">
      <t>バイイジョウ</t>
    </rPh>
    <rPh sb="76" eb="78">
      <t>カイゴ</t>
    </rPh>
    <rPh sb="78" eb="80">
      <t>ショクイン</t>
    </rPh>
    <rPh sb="80" eb="82">
      <t>イガイ</t>
    </rPh>
    <rPh sb="83" eb="85">
      <t>ショクイン</t>
    </rPh>
    <rPh sb="86" eb="88">
      <t>ヘイキン</t>
    </rPh>
    <rPh sb="88" eb="91">
      <t>チンギンガク</t>
    </rPh>
    <rPh sb="116" eb="119">
      <t>チンギンガク</t>
    </rPh>
    <rPh sb="120" eb="122">
      <t>ウワマワ</t>
    </rPh>
    <rPh sb="125" eb="127">
      <t>バアイ</t>
    </rPh>
    <rPh sb="128" eb="129">
      <t>ノゾ</t>
    </rPh>
    <phoneticPr fontId="2"/>
  </si>
  <si>
    <t>（四）　介護職員以外の職員の賃金改善後の賃金の見込額が年額４４０万円を上回らない</t>
    <rPh sb="1" eb="2">
      <t>4</t>
    </rPh>
    <rPh sb="4" eb="6">
      <t>カイゴ</t>
    </rPh>
    <rPh sb="6" eb="8">
      <t>ショクイン</t>
    </rPh>
    <rPh sb="8" eb="10">
      <t>イガイ</t>
    </rPh>
    <rPh sb="11" eb="13">
      <t>ショクイン</t>
    </rPh>
    <rPh sb="14" eb="18">
      <t>チンギンカイゼン</t>
    </rPh>
    <rPh sb="18" eb="19">
      <t>ゴ</t>
    </rPh>
    <rPh sb="20" eb="22">
      <t>チンギン</t>
    </rPh>
    <rPh sb="23" eb="26">
      <t>ミコミガク</t>
    </rPh>
    <rPh sb="27" eb="29">
      <t>ネンガク</t>
    </rPh>
    <rPh sb="33" eb="34">
      <t>エン</t>
    </rPh>
    <rPh sb="35" eb="37">
      <t>ウワマワ</t>
    </rPh>
    <phoneticPr fontId="2"/>
  </si>
  <si>
    <t>２　介護職員等特定処遇改善計画書の作成、周知、届出</t>
    <rPh sb="2" eb="4">
      <t>カイゴ</t>
    </rPh>
    <rPh sb="4" eb="6">
      <t>ショクイン</t>
    </rPh>
    <rPh sb="6" eb="7">
      <t>トウ</t>
    </rPh>
    <rPh sb="7" eb="9">
      <t>トクテイ</t>
    </rPh>
    <rPh sb="9" eb="11">
      <t>ショグウ</t>
    </rPh>
    <rPh sb="11" eb="13">
      <t>カイゼン</t>
    </rPh>
    <rPh sb="13" eb="16">
      <t>ケイカクショ</t>
    </rPh>
    <rPh sb="17" eb="19">
      <t>サクセイ</t>
    </rPh>
    <rPh sb="20" eb="22">
      <t>シュウチ</t>
    </rPh>
    <rPh sb="23" eb="25">
      <t>トドケデ</t>
    </rPh>
    <phoneticPr fontId="2"/>
  </si>
  <si>
    <t>３　介護職員等特定処遇改善加算の算定額に相当する賃金改善の実施</t>
    <rPh sb="2" eb="15">
      <t>カイゴショクイントウトクテイショグウカイゼンカサン</t>
    </rPh>
    <rPh sb="16" eb="19">
      <t>サンテイガク</t>
    </rPh>
    <rPh sb="20" eb="22">
      <t>ソウトウ</t>
    </rPh>
    <rPh sb="24" eb="26">
      <t>チンギン</t>
    </rPh>
    <rPh sb="26" eb="28">
      <t>カイゼン</t>
    </rPh>
    <rPh sb="29" eb="31">
      <t>ジッシ</t>
    </rPh>
    <phoneticPr fontId="2"/>
  </si>
  <si>
    <t>４　処遇改善の実施の報告</t>
    <rPh sb="2" eb="4">
      <t>ショグウ</t>
    </rPh>
    <rPh sb="4" eb="6">
      <t>カイゼン</t>
    </rPh>
    <rPh sb="7" eb="9">
      <t>ジッシ</t>
    </rPh>
    <rPh sb="10" eb="12">
      <t>ホウコク</t>
    </rPh>
    <phoneticPr fontId="2"/>
  </si>
  <si>
    <t>５　サービス提供体制強化加算（Ⅰ）又は（Ⅱ）の届出</t>
    <rPh sb="6" eb="8">
      <t>テイキョウ</t>
    </rPh>
    <rPh sb="8" eb="10">
      <t>タイセイ</t>
    </rPh>
    <rPh sb="10" eb="12">
      <t>キョウカ</t>
    </rPh>
    <rPh sb="12" eb="14">
      <t>カサン</t>
    </rPh>
    <rPh sb="17" eb="18">
      <t>マタ</t>
    </rPh>
    <rPh sb="23" eb="25">
      <t>トドケデ</t>
    </rPh>
    <phoneticPr fontId="2"/>
  </si>
  <si>
    <t>６　介護職員処遇改善加算（Ⅰ）から（Ⅲ）までのいずれかを算定</t>
    <rPh sb="2" eb="4">
      <t>カイゴ</t>
    </rPh>
    <rPh sb="4" eb="6">
      <t>ショクイン</t>
    </rPh>
    <rPh sb="6" eb="8">
      <t>ショグウ</t>
    </rPh>
    <rPh sb="8" eb="12">
      <t>カイゼンカサン</t>
    </rPh>
    <rPh sb="28" eb="30">
      <t>サンテイ</t>
    </rPh>
    <phoneticPr fontId="2"/>
  </si>
  <si>
    <t>７　処遇改善の内容（賃金改善を除く）及び処遇改善に要する費用の見込額を全ての職員に周知</t>
    <rPh sb="31" eb="34">
      <t>ミコミガク</t>
    </rPh>
    <phoneticPr fontId="2"/>
  </si>
  <si>
    <t>８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2"/>
  </si>
  <si>
    <t>５　介護職員処遇改善加算（Ⅰ）から（Ⅲ）までのいずれかを算定</t>
    <rPh sb="2" eb="4">
      <t>カイゴ</t>
    </rPh>
    <rPh sb="4" eb="6">
      <t>ショクイン</t>
    </rPh>
    <rPh sb="6" eb="8">
      <t>ショグウ</t>
    </rPh>
    <rPh sb="8" eb="12">
      <t>カイゼンカサン</t>
    </rPh>
    <rPh sb="28" eb="30">
      <t>サンテイ</t>
    </rPh>
    <phoneticPr fontId="2"/>
  </si>
  <si>
    <t>７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2"/>
  </si>
  <si>
    <t>指定（介護予防）小規模多機能型居宅介護事業所運営指導事前提出資料</t>
    <rPh sb="0" eb="2">
      <t>シテイ</t>
    </rPh>
    <rPh sb="3" eb="5">
      <t>カイゴ</t>
    </rPh>
    <rPh sb="5" eb="7">
      <t>ヨボウ</t>
    </rPh>
    <rPh sb="8" eb="19">
      <t>ショウキボタキノウガタキョタクカイゴ</t>
    </rPh>
    <rPh sb="19" eb="22">
      <t>ジギョウショ</t>
    </rPh>
    <rPh sb="22" eb="24">
      <t>ウンエイ</t>
    </rPh>
    <rPh sb="24" eb="26">
      <t>シドウ</t>
    </rPh>
    <rPh sb="26" eb="28">
      <t>ジゼン</t>
    </rPh>
    <rPh sb="28" eb="30">
      <t>テイシュツ</t>
    </rPh>
    <rPh sb="30" eb="32">
      <t>シリョウ</t>
    </rPh>
    <phoneticPr fontId="2"/>
  </si>
  <si>
    <t>令和５年１月改訂版</t>
    <rPh sb="0" eb="1">
      <t>レイ</t>
    </rPh>
    <rPh sb="1" eb="2">
      <t>ワ</t>
    </rPh>
    <rPh sb="3" eb="4">
      <t>ネン</t>
    </rPh>
    <rPh sb="5" eb="6">
      <t>ガツ</t>
    </rPh>
    <rPh sb="6" eb="8">
      <t>カイテイ</t>
    </rPh>
    <rPh sb="8" eb="9">
      <t>ハン</t>
    </rPh>
    <phoneticPr fontId="2"/>
  </si>
  <si>
    <t>604 小規模多機能型居宅介護費</t>
    <phoneticPr fontId="2"/>
  </si>
  <si>
    <t>利用者の状態や家族等の事情により、居宅介護支援事業所の介護支援専門員が必要と認め、小規模多機能型居宅介護事業所の介護支援専門員が登録者に対するサービス提供に支障がないと認めた場合</t>
    <phoneticPr fontId="2"/>
  </si>
  <si>
    <t>□</t>
    <phoneticPr fontId="2"/>
  </si>
  <si>
    <t>あり</t>
    <phoneticPr fontId="2"/>
  </si>
  <si>
    <t>□</t>
    <phoneticPr fontId="2"/>
  </si>
  <si>
    <t>若年性認知症利用者ごとに個別に担当者を定める</t>
    <phoneticPr fontId="2"/>
  </si>
  <si>
    <t>□</t>
    <phoneticPr fontId="2"/>
  </si>
  <si>
    <t>□</t>
    <phoneticPr fontId="2"/>
  </si>
  <si>
    <t>□</t>
    <phoneticPr fontId="2"/>
  </si>
  <si>
    <t>あり</t>
    <phoneticPr fontId="2"/>
  </si>
  <si>
    <t>事業所における延べ訪問回数１月当たり200回以上。ただし、事業所と同一の建物に集合住宅を併設する場合は、登録者の総数のうち、同一建物に居住する者以外の者の占める割合が100分の50以上であって、かつ、同一建物に居住する者以外の者に対する延べ訪問回数が１月あたり200回以上であること。</t>
    <phoneticPr fontId="2"/>
  </si>
  <si>
    <t>該当</t>
    <phoneticPr fontId="2"/>
  </si>
  <si>
    <t>あり</t>
    <phoneticPr fontId="2"/>
  </si>
  <si>
    <t>認知症行動・心理症状緊急対応加算</t>
    <phoneticPr fontId="2"/>
  </si>
  <si>
    <t>利用者に「認知症の行動・心理症状」が認められ、緊急に短期利用（短期利用居宅介護費）が必要であると医師が判断し、医師が判断した当該日又はその次の日に利用を開始した場合</t>
    <phoneticPr fontId="2"/>
  </si>
  <si>
    <t>利用開始時および利用中６月ごとに利用者の口腔の健康状態について確認し情報を担当の介護支援専門員へ情報提供</t>
    <phoneticPr fontId="2"/>
  </si>
  <si>
    <t>定員超過利用・人員基準欠如に該当していない</t>
    <phoneticPr fontId="2"/>
  </si>
  <si>
    <t>利用者ごとのＡＤＬ値等の情報を厚生労働省に提出</t>
    <phoneticPr fontId="2"/>
  </si>
  <si>
    <t>指定小規模多機能型居宅介護の提供に当たって、必要な情報を活用していること。</t>
    <phoneticPr fontId="2"/>
  </si>
  <si>
    <t>従業者（看護師又は、准看護師であるものを除く）総数のうち、介護福祉士の占める割合が７割以上である</t>
    <rPh sb="0" eb="3">
      <t>ジュウギョウシャ</t>
    </rPh>
    <rPh sb="4" eb="7">
      <t>カンゴシ</t>
    </rPh>
    <rPh sb="7" eb="8">
      <t>マタ</t>
    </rPh>
    <rPh sb="10" eb="14">
      <t>ジュンカンゴシ</t>
    </rPh>
    <rPh sb="20" eb="21">
      <t>ノゾ</t>
    </rPh>
    <rPh sb="23" eb="25">
      <t>ソウスウ</t>
    </rPh>
    <rPh sb="29" eb="31">
      <t>カイゴ</t>
    </rPh>
    <rPh sb="31" eb="34">
      <t>フクシシ</t>
    </rPh>
    <rPh sb="35" eb="36">
      <t>シ</t>
    </rPh>
    <rPh sb="38" eb="40">
      <t>ワリアイ</t>
    </rPh>
    <rPh sb="42" eb="43">
      <t>ワリ</t>
    </rPh>
    <rPh sb="43" eb="45">
      <t>イジョウ</t>
    </rPh>
    <phoneticPr fontId="2"/>
  </si>
  <si>
    <t>サービス提供体制強化加算（Ⅱ）又は（Ⅲ）を算定していない</t>
    <rPh sb="4" eb="6">
      <t>テイキョウ</t>
    </rPh>
    <rPh sb="6" eb="8">
      <t>タイセイ</t>
    </rPh>
    <rPh sb="8" eb="10">
      <t>キョウカ</t>
    </rPh>
    <rPh sb="10" eb="12">
      <t>カサン</t>
    </rPh>
    <rPh sb="15" eb="16">
      <t>マタ</t>
    </rPh>
    <rPh sb="21" eb="23">
      <t>サンテイ</t>
    </rPh>
    <phoneticPr fontId="2"/>
  </si>
  <si>
    <t>なし</t>
    <phoneticPr fontId="2"/>
  </si>
  <si>
    <t>７　次の（１）、（２）、（３）のいずれにも適合</t>
    <phoneticPr fontId="2"/>
  </si>
  <si>
    <t>(２)資質の向上の支援に関する計画の策定、研修の実施又は研修の機会を確保し、全ての介護職員に周知</t>
    <phoneticPr fontId="2"/>
  </si>
  <si>
    <t>（３）経験若しくは資格等に応じて昇給する仕組み又は一定の基準に基づき定期に昇給する仕組みを設け、全ての介護職員に周知</t>
    <phoneticPr fontId="2"/>
  </si>
  <si>
    <t>７　次の(１)、(２)のいずれにも適合</t>
    <phoneticPr fontId="2"/>
  </si>
  <si>
    <t>７　次の(１)、(２)のいずれかに適合</t>
    <phoneticPr fontId="2"/>
  </si>
  <si>
    <t>７　処遇改善の内容（賃金改善を除く）及び処遇改善に要する費用の見込額を全ての職員に周知</t>
    <rPh sb="31" eb="33">
      <t>ミコ</t>
    </rPh>
    <rPh sb="33" eb="34">
      <t>ガク</t>
    </rPh>
    <phoneticPr fontId="2"/>
  </si>
  <si>
    <t>６　処遇改善の内容（賃金改善を除く）及び処遇改善に要する費用の見込額を全ての職員に周知</t>
    <rPh sb="31" eb="33">
      <t>ミコ</t>
    </rPh>
    <rPh sb="33" eb="34">
      <t>ガク</t>
    </rPh>
    <phoneticPr fontId="2"/>
  </si>
  <si>
    <t>介護職員等ベースアップ等支援加算</t>
    <rPh sb="0" eb="2">
      <t>カイゴ</t>
    </rPh>
    <rPh sb="2" eb="4">
      <t>ショクイン</t>
    </rPh>
    <rPh sb="4" eb="5">
      <t>トウ</t>
    </rPh>
    <rPh sb="11" eb="12">
      <t>ナド</t>
    </rPh>
    <rPh sb="12" eb="14">
      <t>シエン</t>
    </rPh>
    <rPh sb="14" eb="16">
      <t>カサン</t>
    </rPh>
    <phoneticPr fontId="2"/>
  </si>
  <si>
    <t>１　ベースアップ等要件　賃金改善に関する計画の策定、計画に基づく措置、処遇改善の実施の報告</t>
    <rPh sb="12" eb="14">
      <t>チンギン</t>
    </rPh>
    <rPh sb="14" eb="16">
      <t>カイゼン</t>
    </rPh>
    <rPh sb="17" eb="18">
      <t>カン</t>
    </rPh>
    <rPh sb="20" eb="22">
      <t>ケイカク</t>
    </rPh>
    <rPh sb="23" eb="25">
      <t>サクテイ</t>
    </rPh>
    <rPh sb="26" eb="28">
      <t>ケイカク</t>
    </rPh>
    <rPh sb="29" eb="30">
      <t>モト</t>
    </rPh>
    <rPh sb="32" eb="34">
      <t>ソチ</t>
    </rPh>
    <phoneticPr fontId="2"/>
  </si>
  <si>
    <t>ベースアップ等支援加算処遇改善計画書</t>
    <rPh sb="6" eb="7">
      <t>ナド</t>
    </rPh>
    <rPh sb="7" eb="9">
      <t>シエン</t>
    </rPh>
    <rPh sb="9" eb="11">
      <t>カサン</t>
    </rPh>
    <rPh sb="11" eb="13">
      <t>ショグウ</t>
    </rPh>
    <rPh sb="13" eb="15">
      <t>カイゼン</t>
    </rPh>
    <rPh sb="15" eb="18">
      <t>ケイカクショ</t>
    </rPh>
    <phoneticPr fontId="2"/>
  </si>
  <si>
    <t>２　処遇改善加算要件　介護職員処遇改善加算（Ⅰ）から（Ⅲ）までのいずれかを算定</t>
    <rPh sb="2" eb="4">
      <t>ショグウ</t>
    </rPh>
    <rPh sb="4" eb="6">
      <t>カイゼン</t>
    </rPh>
    <rPh sb="6" eb="8">
      <t>カサン</t>
    </rPh>
    <rPh sb="8" eb="10">
      <t>ヨウケン</t>
    </rPh>
    <rPh sb="11" eb="13">
      <t>カイゴ</t>
    </rPh>
    <rPh sb="13" eb="15">
      <t>ショクイン</t>
    </rPh>
    <rPh sb="15" eb="17">
      <t>ショグウ</t>
    </rPh>
    <rPh sb="17" eb="21">
      <t>カイゼンカサン</t>
    </rPh>
    <rPh sb="37" eb="39">
      <t>サンテイ</t>
    </rPh>
    <phoneticPr fontId="2"/>
  </si>
  <si>
    <t>702 介護予防小規模多機能型居宅介護費</t>
    <phoneticPr fontId="2"/>
  </si>
  <si>
    <t>登録者が定員未満</t>
    <rPh sb="0" eb="3">
      <t>トウロクシャ</t>
    </rPh>
    <rPh sb="4" eb="6">
      <t>テイイン</t>
    </rPh>
    <rPh sb="6" eb="8">
      <t>ミマン</t>
    </rPh>
    <phoneticPr fontId="2"/>
  </si>
  <si>
    <t>利用者の状態や家族等の事情により、居宅介護支援事業所の介護支援専門員が必要と認め、小規模多機能型居宅介護事業所の介護支援専門員が登録者に対するサービス提供に支障がないと認めた場合</t>
    <rPh sb="0" eb="3">
      <t>リヨウシャ</t>
    </rPh>
    <rPh sb="4" eb="6">
      <t>ジョウタイ</t>
    </rPh>
    <rPh sb="7" eb="9">
      <t>カゾク</t>
    </rPh>
    <rPh sb="9" eb="10">
      <t>トウ</t>
    </rPh>
    <rPh sb="11" eb="13">
      <t>ジジョウ</t>
    </rPh>
    <rPh sb="17" eb="19">
      <t>キョタク</t>
    </rPh>
    <rPh sb="19" eb="21">
      <t>カイゴ</t>
    </rPh>
    <rPh sb="21" eb="23">
      <t>シエン</t>
    </rPh>
    <rPh sb="23" eb="26">
      <t>ジギョウショ</t>
    </rPh>
    <rPh sb="27" eb="29">
      <t>カイゴ</t>
    </rPh>
    <rPh sb="29" eb="31">
      <t>シエン</t>
    </rPh>
    <rPh sb="31" eb="34">
      <t>センモンイン</t>
    </rPh>
    <rPh sb="35" eb="37">
      <t>ヒツヨウ</t>
    </rPh>
    <rPh sb="38" eb="39">
      <t>ミト</t>
    </rPh>
    <rPh sb="41" eb="44">
      <t>ショウキボ</t>
    </rPh>
    <rPh sb="44" eb="48">
      <t>タキノウガタ</t>
    </rPh>
    <rPh sb="48" eb="50">
      <t>キョタク</t>
    </rPh>
    <rPh sb="50" eb="52">
      <t>カイゴ</t>
    </rPh>
    <rPh sb="52" eb="55">
      <t>ジギョウショ</t>
    </rPh>
    <rPh sb="56" eb="58">
      <t>カイゴ</t>
    </rPh>
    <rPh sb="58" eb="60">
      <t>シエン</t>
    </rPh>
    <rPh sb="60" eb="63">
      <t>センモンイン</t>
    </rPh>
    <rPh sb="64" eb="67">
      <t>トウロクシャ</t>
    </rPh>
    <rPh sb="68" eb="69">
      <t>タイ</t>
    </rPh>
    <rPh sb="75" eb="77">
      <t>テイキョウ</t>
    </rPh>
    <rPh sb="78" eb="80">
      <t>シショウ</t>
    </rPh>
    <rPh sb="84" eb="85">
      <t>ミト</t>
    </rPh>
    <rPh sb="87" eb="89">
      <t>バアイ</t>
    </rPh>
    <phoneticPr fontId="2"/>
  </si>
  <si>
    <t>特別地域介護予防小規模多機能型居宅介護加算</t>
    <phoneticPr fontId="2"/>
  </si>
  <si>
    <t>中山間地域等に所在する事業所等が行った場合の加算</t>
    <rPh sb="14" eb="15">
      <t>トウ</t>
    </rPh>
    <rPh sb="16" eb="17">
      <t>オコナ</t>
    </rPh>
    <rPh sb="19" eb="21">
      <t>バアイ</t>
    </rPh>
    <rPh sb="22" eb="24">
      <t>カサン</t>
    </rPh>
    <phoneticPr fontId="2"/>
  </si>
  <si>
    <t>介護予防訪問リハビリテーション事業所、介護予防通所リハビリテーション事業所又はリハビリテーションを実施している医療提供施設の理学療法士等が、ICTの活用等により利用者のADL及びIADLに関する状況について把握して助言を行い、助言に基づいて介護支援専門員が生活機能アセスメントを行う</t>
    <rPh sb="0" eb="2">
      <t>カイゴ</t>
    </rPh>
    <rPh sb="2" eb="4">
      <t>ヨボウ</t>
    </rPh>
    <rPh sb="15" eb="18">
      <t>ジギョウショ</t>
    </rPh>
    <rPh sb="19" eb="21">
      <t>カイゴ</t>
    </rPh>
    <rPh sb="21" eb="23">
      <t>ヨボウ</t>
    </rPh>
    <rPh sb="49" eb="51">
      <t>ジッシ</t>
    </rPh>
    <rPh sb="87" eb="88">
      <t>オヨ</t>
    </rPh>
    <rPh sb="94" eb="95">
      <t>カン</t>
    </rPh>
    <rPh sb="139" eb="140">
      <t>オコナ</t>
    </rPh>
    <phoneticPr fontId="2"/>
  </si>
  <si>
    <t>生活機能の向上を目的とした個別サービス計画の作成及び計画に基づくサービス提供</t>
    <rPh sb="13" eb="15">
      <t>コベツ</t>
    </rPh>
    <rPh sb="24" eb="25">
      <t>オヨ</t>
    </rPh>
    <rPh sb="26" eb="28">
      <t>ケイカク</t>
    </rPh>
    <rPh sb="29" eb="30">
      <t>モト</t>
    </rPh>
    <rPh sb="36" eb="38">
      <t>テイキョウ</t>
    </rPh>
    <phoneticPr fontId="2"/>
  </si>
  <si>
    <t>介護予防訪問リハビリテーション事業所、介護予防通所リハビリテーション事業所又はリハビリテーションを実施している医療提供施設の理学療法士等が利用者の居宅を訪問する際に、介護支援専門員が同行する又は理学療法士等及び介護支援専門員が利用者の居宅を訪問した後に共同してカンファレンスを行い、共同して行った生活機能アセスメント</t>
    <rPh sb="0" eb="2">
      <t>カイゴ</t>
    </rPh>
    <rPh sb="2" eb="4">
      <t>ヨボウ</t>
    </rPh>
    <rPh sb="4" eb="6">
      <t>ホウモン</t>
    </rPh>
    <rPh sb="15" eb="18">
      <t>ジギョウショ</t>
    </rPh>
    <rPh sb="19" eb="21">
      <t>カイゴ</t>
    </rPh>
    <rPh sb="21" eb="23">
      <t>ヨボウ</t>
    </rPh>
    <rPh sb="23" eb="25">
      <t>ツウショ</t>
    </rPh>
    <rPh sb="34" eb="37">
      <t>ジギョウショ</t>
    </rPh>
    <rPh sb="37" eb="38">
      <t>マタ</t>
    </rPh>
    <rPh sb="49" eb="51">
      <t>ジッシ</t>
    </rPh>
    <rPh sb="55" eb="57">
      <t>イリョウ</t>
    </rPh>
    <rPh sb="57" eb="59">
      <t>テイキョウ</t>
    </rPh>
    <rPh sb="59" eb="61">
      <t>シセツ</t>
    </rPh>
    <rPh sb="62" eb="64">
      <t>リガク</t>
    </rPh>
    <rPh sb="64" eb="67">
      <t>リョウホウシ</t>
    </rPh>
    <rPh sb="67" eb="68">
      <t>トウ</t>
    </rPh>
    <rPh sb="69" eb="72">
      <t>リヨウシャ</t>
    </rPh>
    <rPh sb="73" eb="75">
      <t>キョタク</t>
    </rPh>
    <rPh sb="76" eb="78">
      <t>ホウモン</t>
    </rPh>
    <rPh sb="80" eb="81">
      <t>サイ</t>
    </rPh>
    <phoneticPr fontId="2"/>
  </si>
  <si>
    <t>生活機能の向上を目的とした個別サービス計画の作成</t>
    <rPh sb="13" eb="15">
      <t>コベツ</t>
    </rPh>
    <phoneticPr fontId="2"/>
  </si>
  <si>
    <t>登録した日から起算して30日以内（30日を超える病院又は診療所への入院の後にサービスの利用を再び開始した場合も同様とする。）</t>
    <rPh sb="0" eb="2">
      <t>トウロク</t>
    </rPh>
    <phoneticPr fontId="2"/>
  </si>
  <si>
    <t>□</t>
    <phoneticPr fontId="2"/>
  </si>
  <si>
    <t>認知症行動・心理症状
緊急対応加算</t>
    <rPh sb="0" eb="3">
      <t>ニンチショウ</t>
    </rPh>
    <rPh sb="3" eb="5">
      <t>コウドウ</t>
    </rPh>
    <rPh sb="6" eb="8">
      <t>シンリ</t>
    </rPh>
    <rPh sb="8" eb="10">
      <t>ショウジョウ</t>
    </rPh>
    <rPh sb="11" eb="13">
      <t>キンキュウ</t>
    </rPh>
    <rPh sb="13" eb="15">
      <t>タイオウ</t>
    </rPh>
    <rPh sb="15" eb="17">
      <t>カサン</t>
    </rPh>
    <phoneticPr fontId="2"/>
  </si>
  <si>
    <t>次のａ～ｃに該当しない
ａ　病院又は診療所に入院中の者
ｂ　介護保険施設又は地域密着型介護老人福祉施設に入院中又は入所中の者
ｃ　認知症対応型共同生活介護、地域密着型特定施設入居者生活介護、特定施設入居者生活介護、短期入所生活介護、短期入所療養介護、短期利用認知症対応型共同生活介護、短期利用特定施設入居者生活介護及び地域密着型短期利用特定施設入居者生活介護の利用中の者</t>
    <rPh sb="0" eb="1">
      <t>ツギ</t>
    </rPh>
    <rPh sb="6" eb="8">
      <t>ガイトウ</t>
    </rPh>
    <phoneticPr fontId="2"/>
  </si>
  <si>
    <t>利用者に「認知症の行動・心理症状」が認められ、緊急に短期利用（短期利用居宅介護費）が必要であると医師が判断し、医師が判断した当該日又はその次の日に利用を開始した場合</t>
    <rPh sb="0" eb="3">
      <t>リヨウシャ</t>
    </rPh>
    <rPh sb="5" eb="8">
      <t>ニンチショウ</t>
    </rPh>
    <rPh sb="9" eb="11">
      <t>コウドウ</t>
    </rPh>
    <rPh sb="12" eb="14">
      <t>シンリ</t>
    </rPh>
    <rPh sb="14" eb="16">
      <t>ショウジョウ</t>
    </rPh>
    <rPh sb="18" eb="19">
      <t>ミト</t>
    </rPh>
    <rPh sb="23" eb="25">
      <t>キンキュウ</t>
    </rPh>
    <rPh sb="26" eb="28">
      <t>タンキ</t>
    </rPh>
    <rPh sb="28" eb="30">
      <t>リヨウ</t>
    </rPh>
    <rPh sb="31" eb="33">
      <t>タンキ</t>
    </rPh>
    <rPh sb="33" eb="35">
      <t>リヨウ</t>
    </rPh>
    <rPh sb="35" eb="37">
      <t>キョタク</t>
    </rPh>
    <rPh sb="37" eb="40">
      <t>カイゴヒ</t>
    </rPh>
    <rPh sb="42" eb="44">
      <t>ヒツヨウ</t>
    </rPh>
    <rPh sb="48" eb="50">
      <t>イシ</t>
    </rPh>
    <rPh sb="51" eb="53">
      <t>ハンダン</t>
    </rPh>
    <rPh sb="55" eb="57">
      <t>イシ</t>
    </rPh>
    <rPh sb="58" eb="60">
      <t>ハンダン</t>
    </rPh>
    <rPh sb="62" eb="64">
      <t>トウガイ</t>
    </rPh>
    <rPh sb="64" eb="65">
      <t>ヒ</t>
    </rPh>
    <rPh sb="65" eb="66">
      <t>マタ</t>
    </rPh>
    <rPh sb="69" eb="70">
      <t>ツギ</t>
    </rPh>
    <rPh sb="71" eb="72">
      <t>ヒ</t>
    </rPh>
    <rPh sb="73" eb="75">
      <t>リヨウ</t>
    </rPh>
    <rPh sb="76" eb="78">
      <t>カイシ</t>
    </rPh>
    <rPh sb="80" eb="82">
      <t>バアイ</t>
    </rPh>
    <phoneticPr fontId="2"/>
  </si>
  <si>
    <t>利用を開始した日から起算して７日を限度</t>
    <phoneticPr fontId="2"/>
  </si>
  <si>
    <t>若年性認知症利用者ごとに個別に担当者を定める</t>
  </si>
  <si>
    <t>担当者を中心に利用者の特性やニーズに応じた適切なサービス提供を行う</t>
    <rPh sb="31" eb="32">
      <t>オコナ</t>
    </rPh>
    <phoneticPr fontId="2"/>
  </si>
  <si>
    <t>利用開始時および利用中６月ごとに利用者の口腔の健康状態又は栄養状態について確認し情報を担当の介護支援専門員へ情報提供</t>
    <phoneticPr fontId="2"/>
  </si>
  <si>
    <t>定員超過利用・人員基準欠如に該当していない</t>
  </si>
  <si>
    <t>利用者ごとのADL値等に係る基本的な情報を厚生労働省に提出している</t>
    <rPh sb="0" eb="3">
      <t>リヨウシャ</t>
    </rPh>
    <rPh sb="9" eb="10">
      <t>チ</t>
    </rPh>
    <rPh sb="10" eb="11">
      <t>トウ</t>
    </rPh>
    <rPh sb="12" eb="13">
      <t>カカ</t>
    </rPh>
    <rPh sb="14" eb="17">
      <t>キホンテキ</t>
    </rPh>
    <rPh sb="18" eb="20">
      <t>ジョウホウ</t>
    </rPh>
    <rPh sb="21" eb="23">
      <t>コウセイ</t>
    </rPh>
    <rPh sb="23" eb="26">
      <t>ロウドウショウ</t>
    </rPh>
    <rPh sb="27" eb="29">
      <t>テイシュツ</t>
    </rPh>
    <phoneticPr fontId="2"/>
  </si>
  <si>
    <t>必要に応じ介護予防小規模多機能型居宅介護計画を見直す等必要な情報を活用している</t>
    <rPh sb="0" eb="2">
      <t>ヒツヨウ</t>
    </rPh>
    <rPh sb="3" eb="4">
      <t>オウ</t>
    </rPh>
    <rPh sb="5" eb="7">
      <t>カイゴ</t>
    </rPh>
    <rPh sb="7" eb="9">
      <t>ヨボウ</t>
    </rPh>
    <rPh sb="9" eb="12">
      <t>ショウキボ</t>
    </rPh>
    <rPh sb="12" eb="15">
      <t>タキノウ</t>
    </rPh>
    <rPh sb="15" eb="16">
      <t>ガタ</t>
    </rPh>
    <rPh sb="16" eb="18">
      <t>キョタク</t>
    </rPh>
    <rPh sb="18" eb="20">
      <t>カイゴ</t>
    </rPh>
    <rPh sb="20" eb="22">
      <t>ケイカク</t>
    </rPh>
    <rPh sb="23" eb="25">
      <t>ミナオ</t>
    </rPh>
    <rPh sb="26" eb="27">
      <t>トウ</t>
    </rPh>
    <rPh sb="27" eb="29">
      <t>ヒツヨウ</t>
    </rPh>
    <rPh sb="30" eb="32">
      <t>ジョウホウ</t>
    </rPh>
    <rPh sb="33" eb="35">
      <t>カツヨウ</t>
    </rPh>
    <phoneticPr fontId="2"/>
  </si>
  <si>
    <t>次のいずれかに該当すること。</t>
    <rPh sb="0" eb="1">
      <t>ツギ</t>
    </rPh>
    <rPh sb="7" eb="9">
      <t>ガイトウ</t>
    </rPh>
    <phoneticPr fontId="2"/>
  </si>
  <si>
    <t>従業者（看護師又は、准看護師であるものを除く）の総数のうち、介護福祉士の占める割合が100分の70以上である</t>
    <rPh sb="0" eb="3">
      <t>ジュウギョウシャ</t>
    </rPh>
    <rPh sb="4" eb="7">
      <t>カンゴシ</t>
    </rPh>
    <rPh sb="7" eb="8">
      <t>マタ</t>
    </rPh>
    <rPh sb="10" eb="14">
      <t>ジュンカンゴシ</t>
    </rPh>
    <rPh sb="20" eb="21">
      <t>ノゾ</t>
    </rPh>
    <rPh sb="24" eb="26">
      <t>ソウスウ</t>
    </rPh>
    <rPh sb="30" eb="32">
      <t>カイゴ</t>
    </rPh>
    <rPh sb="32" eb="35">
      <t>フクシシ</t>
    </rPh>
    <rPh sb="36" eb="37">
      <t>シ</t>
    </rPh>
    <rPh sb="39" eb="41">
      <t>ワリアイ</t>
    </rPh>
    <rPh sb="49" eb="51">
      <t>イジョウ</t>
    </rPh>
    <phoneticPr fontId="2"/>
  </si>
  <si>
    <t>従業者（看護師又は、准看護師であるものを除く）総数のうち、勤続年数10年以上の介護福祉士の占める割合が100分の25以上である</t>
    <rPh sb="0" eb="3">
      <t>ジュウギョウシャ</t>
    </rPh>
    <rPh sb="4" eb="7">
      <t>カンゴシ</t>
    </rPh>
    <rPh sb="7" eb="8">
      <t>マタ</t>
    </rPh>
    <rPh sb="10" eb="14">
      <t>ジュンカンゴシ</t>
    </rPh>
    <rPh sb="20" eb="21">
      <t>ノゾ</t>
    </rPh>
    <rPh sb="23" eb="25">
      <t>ソウスウ</t>
    </rPh>
    <rPh sb="29" eb="31">
      <t>キンゾク</t>
    </rPh>
    <rPh sb="31" eb="33">
      <t>ネンスウ</t>
    </rPh>
    <rPh sb="35" eb="36">
      <t>ネン</t>
    </rPh>
    <rPh sb="36" eb="38">
      <t>イジョウ</t>
    </rPh>
    <rPh sb="39" eb="41">
      <t>カイゴ</t>
    </rPh>
    <rPh sb="41" eb="44">
      <t>フクシシ</t>
    </rPh>
    <rPh sb="45" eb="46">
      <t>シ</t>
    </rPh>
    <rPh sb="48" eb="50">
      <t>ワリアイ</t>
    </rPh>
    <rPh sb="54" eb="55">
      <t>フン</t>
    </rPh>
    <rPh sb="58" eb="60">
      <t>イジョウ</t>
    </rPh>
    <phoneticPr fontId="2"/>
  </si>
  <si>
    <t>従業者（看護師又は、准看護師であるものを除く）総数のうち、介護福祉士の占める割合が100分の50以上である</t>
    <rPh sb="0" eb="3">
      <t>ジュウギョウシャ</t>
    </rPh>
    <rPh sb="4" eb="7">
      <t>カンゴシ</t>
    </rPh>
    <rPh sb="7" eb="8">
      <t>マタ</t>
    </rPh>
    <rPh sb="10" eb="14">
      <t>ジュンカンゴシ</t>
    </rPh>
    <rPh sb="20" eb="21">
      <t>ノゾ</t>
    </rPh>
    <rPh sb="23" eb="25">
      <t>ソウスウ</t>
    </rPh>
    <rPh sb="29" eb="31">
      <t>カイゴ</t>
    </rPh>
    <rPh sb="31" eb="34">
      <t>フクシシ</t>
    </rPh>
    <rPh sb="35" eb="36">
      <t>シ</t>
    </rPh>
    <rPh sb="38" eb="40">
      <t>ワリアイ</t>
    </rPh>
    <rPh sb="44" eb="45">
      <t>フン</t>
    </rPh>
    <rPh sb="48" eb="50">
      <t>イジョウ</t>
    </rPh>
    <phoneticPr fontId="2"/>
  </si>
  <si>
    <t>次のいずれにも適合すること。</t>
    <rPh sb="0" eb="1">
      <t>ツギ</t>
    </rPh>
    <rPh sb="7" eb="9">
      <t>テキゴウ</t>
    </rPh>
    <phoneticPr fontId="2"/>
  </si>
  <si>
    <t>１ 次のいずれかに該当すること。</t>
    <rPh sb="2" eb="3">
      <t>ツギ</t>
    </rPh>
    <rPh sb="9" eb="11">
      <t>ガイトウ</t>
    </rPh>
    <phoneticPr fontId="2"/>
  </si>
  <si>
    <t>従業者（看護師又は、准看護師であるものを除く）総数のうち、介護福祉士の占める割合が100分の40以上である</t>
    <rPh sb="0" eb="3">
      <t>ジュウギョウシャ</t>
    </rPh>
    <rPh sb="4" eb="7">
      <t>カンゴシ</t>
    </rPh>
    <rPh sb="7" eb="8">
      <t>マタ</t>
    </rPh>
    <rPh sb="10" eb="14">
      <t>ジュンカンゴシ</t>
    </rPh>
    <rPh sb="20" eb="21">
      <t>ノゾ</t>
    </rPh>
    <rPh sb="23" eb="25">
      <t>ソウスウ</t>
    </rPh>
    <rPh sb="29" eb="31">
      <t>カイゴ</t>
    </rPh>
    <rPh sb="31" eb="33">
      <t>フクシ</t>
    </rPh>
    <rPh sb="33" eb="34">
      <t>シ</t>
    </rPh>
    <rPh sb="35" eb="36">
      <t>シ</t>
    </rPh>
    <rPh sb="38" eb="40">
      <t>ワリアイ</t>
    </rPh>
    <rPh sb="44" eb="45">
      <t>フン</t>
    </rPh>
    <rPh sb="48" eb="50">
      <t>イジョウ</t>
    </rPh>
    <phoneticPr fontId="2"/>
  </si>
  <si>
    <t>従業者の総数のうち、常勤職員の占める割合が100分の60以上である</t>
    <rPh sb="0" eb="3">
      <t>ジュウギョウシャ</t>
    </rPh>
    <rPh sb="4" eb="6">
      <t>ソウスウ</t>
    </rPh>
    <rPh sb="10" eb="12">
      <t>ジョウキン</t>
    </rPh>
    <rPh sb="12" eb="14">
      <t>ショクイン</t>
    </rPh>
    <rPh sb="15" eb="16">
      <t>シ</t>
    </rPh>
    <rPh sb="18" eb="20">
      <t>ワリアイ</t>
    </rPh>
    <rPh sb="24" eb="25">
      <t>フン</t>
    </rPh>
    <rPh sb="28" eb="30">
      <t>イジョウ</t>
    </rPh>
    <phoneticPr fontId="2"/>
  </si>
  <si>
    <t>従業者の総数のうち、勤続年数７年以上の者の占める割合が100分の30以上である</t>
    <rPh sb="0" eb="3">
      <t>ジュウギョウシャ</t>
    </rPh>
    <rPh sb="4" eb="6">
      <t>ソウスウ</t>
    </rPh>
    <rPh sb="10" eb="12">
      <t>キンゾク</t>
    </rPh>
    <rPh sb="12" eb="14">
      <t>ネンスウ</t>
    </rPh>
    <rPh sb="15" eb="16">
      <t>ネン</t>
    </rPh>
    <rPh sb="16" eb="18">
      <t>イジョウ</t>
    </rPh>
    <rPh sb="19" eb="20">
      <t>モノ</t>
    </rPh>
    <rPh sb="21" eb="22">
      <t>シ</t>
    </rPh>
    <rPh sb="24" eb="26">
      <t>ワリアイ</t>
    </rPh>
    <rPh sb="30" eb="31">
      <t>フン</t>
    </rPh>
    <rPh sb="34" eb="36">
      <t>イジョウ</t>
    </rPh>
    <phoneticPr fontId="2"/>
  </si>
  <si>
    <t>２　従業者ごとの研修計画の作成及び実施又は実施を予定している</t>
    <rPh sb="2" eb="5">
      <t>ジュウギョウシャ</t>
    </rPh>
    <rPh sb="8" eb="10">
      <t>ケンシュウ</t>
    </rPh>
    <rPh sb="10" eb="12">
      <t>ケイカク</t>
    </rPh>
    <rPh sb="13" eb="15">
      <t>サクセイ</t>
    </rPh>
    <rPh sb="15" eb="16">
      <t>オヨ</t>
    </rPh>
    <rPh sb="17" eb="19">
      <t>ジッシ</t>
    </rPh>
    <rPh sb="19" eb="20">
      <t>マタ</t>
    </rPh>
    <rPh sb="21" eb="23">
      <t>ジッシ</t>
    </rPh>
    <rPh sb="24" eb="26">
      <t>ヨテイ</t>
    </rPh>
    <phoneticPr fontId="2"/>
  </si>
  <si>
    <t>３　利用者の情報や留意事項の伝達又は技術指導のための会議を定期的に開催している</t>
    <rPh sb="2" eb="5">
      <t>リヨウシャ</t>
    </rPh>
    <rPh sb="6" eb="8">
      <t>ジョウホウ</t>
    </rPh>
    <rPh sb="9" eb="11">
      <t>リュウイ</t>
    </rPh>
    <rPh sb="11" eb="13">
      <t>ジコウ</t>
    </rPh>
    <rPh sb="14" eb="16">
      <t>デンタツ</t>
    </rPh>
    <rPh sb="16" eb="17">
      <t>マタ</t>
    </rPh>
    <rPh sb="18" eb="20">
      <t>ギジュツ</t>
    </rPh>
    <rPh sb="20" eb="22">
      <t>シドウ</t>
    </rPh>
    <rPh sb="26" eb="28">
      <t>カイギ</t>
    </rPh>
    <rPh sb="29" eb="32">
      <t>テイキテキ</t>
    </rPh>
    <rPh sb="33" eb="35">
      <t>カイサイ</t>
    </rPh>
    <phoneticPr fontId="2"/>
  </si>
  <si>
    <t>４　定員、人員基準に適合</t>
    <phoneticPr fontId="2"/>
  </si>
  <si>
    <t>５　サービス提供体制強化加算（Ⅰ）又は（Ⅱ）を算定していない</t>
    <rPh sb="6" eb="8">
      <t>テイキョウ</t>
    </rPh>
    <rPh sb="8" eb="10">
      <t>タイセイ</t>
    </rPh>
    <rPh sb="10" eb="12">
      <t>キョウカ</t>
    </rPh>
    <rPh sb="12" eb="14">
      <t>カサン</t>
    </rPh>
    <rPh sb="17" eb="18">
      <t>マタ</t>
    </rPh>
    <rPh sb="23" eb="25">
      <t>サンテイ</t>
    </rPh>
    <phoneticPr fontId="2"/>
  </si>
  <si>
    <t>２　介護職員処遇改善計画書の作成、周知、届出</t>
    <rPh sb="2" eb="4">
      <t>カイゴ</t>
    </rPh>
    <rPh sb="4" eb="6">
      <t>ショクイン</t>
    </rPh>
    <rPh sb="6" eb="8">
      <t>ショグウ</t>
    </rPh>
    <rPh sb="8" eb="10">
      <t>カイゼン</t>
    </rPh>
    <rPh sb="10" eb="13">
      <t>ケイカクショ</t>
    </rPh>
    <rPh sb="14" eb="16">
      <t>サクセイ</t>
    </rPh>
    <rPh sb="17" eb="19">
      <t>シュウチ</t>
    </rPh>
    <rPh sb="20" eb="22">
      <t>トドケデ</t>
    </rPh>
    <phoneticPr fontId="2"/>
  </si>
  <si>
    <t>７　次の(一)、(二)、(三)のいずれにも適合</t>
    <phoneticPr fontId="2"/>
  </si>
  <si>
    <t>(一)任用の際の職責又は職務内容等の要件を書面で作成し、全ての介護職員に周知</t>
    <rPh sb="21" eb="23">
      <t>ショメン</t>
    </rPh>
    <rPh sb="24" eb="26">
      <t>サクセイ</t>
    </rPh>
    <phoneticPr fontId="2"/>
  </si>
  <si>
    <t>(二)資質の向上の支援に関する計画の策定、研修の実施又は研修の機会を確保し、全ての介護職員に周知</t>
    <phoneticPr fontId="2"/>
  </si>
  <si>
    <t>(三）経験若しくは資格等に応じて昇給する仕組み又は一定の基準に基づき定期に昇給する仕組みを設け、全ての介護職員に周知</t>
    <phoneticPr fontId="2"/>
  </si>
  <si>
    <t>７　次の(一)、(二)のいずれにも適合</t>
    <phoneticPr fontId="2"/>
  </si>
  <si>
    <t>(二)資質の向上の支援に関する計画の策定、研修の実施又は研修の機会を確保し、全ての介護職員に周知</t>
    <phoneticPr fontId="2"/>
  </si>
  <si>
    <t>７　次の(一)、(二)のいずれかに適合</t>
    <phoneticPr fontId="2"/>
  </si>
  <si>
    <t>(二)資質の向上の支援に関する計画の策定、研修の実施又は研修の機会を確保し、全ての介護職員に周知</t>
  </si>
  <si>
    <t>１　賃金改善に要する費用の見込額が当該加算の算定見込額を上回る賃金改善計画の策定、計画に基づく措置の実施</t>
    <rPh sb="2" eb="4">
      <t>チンギン</t>
    </rPh>
    <rPh sb="4" eb="6">
      <t>カイゼン</t>
    </rPh>
    <rPh sb="7" eb="8">
      <t>ヨウ</t>
    </rPh>
    <rPh sb="10" eb="12">
      <t>ヒヨウ</t>
    </rPh>
    <rPh sb="13" eb="16">
      <t>ミコミガク</t>
    </rPh>
    <rPh sb="17" eb="19">
      <t>トウガイ</t>
    </rPh>
    <rPh sb="19" eb="21">
      <t>カサン</t>
    </rPh>
    <rPh sb="22" eb="24">
      <t>サンテイ</t>
    </rPh>
    <rPh sb="24" eb="27">
      <t>ミコミガク</t>
    </rPh>
    <rPh sb="28" eb="30">
      <t>ウワマワ</t>
    </rPh>
    <rPh sb="50" eb="52">
      <t>ジッシ</t>
    </rPh>
    <phoneticPr fontId="2"/>
  </si>
  <si>
    <t>２　次の（一）、（二）、（三）、（四）のいずれにも該当</t>
    <phoneticPr fontId="2"/>
  </si>
  <si>
    <t>３　介護職員等特定処遇改善計画書の作成、周知、届出</t>
    <rPh sb="2" eb="4">
      <t>カイゴ</t>
    </rPh>
    <rPh sb="4" eb="6">
      <t>ショクイン</t>
    </rPh>
    <rPh sb="6" eb="7">
      <t>トウ</t>
    </rPh>
    <rPh sb="7" eb="9">
      <t>トクテイ</t>
    </rPh>
    <rPh sb="9" eb="11">
      <t>ショグウ</t>
    </rPh>
    <rPh sb="11" eb="13">
      <t>カイゼン</t>
    </rPh>
    <rPh sb="13" eb="16">
      <t>ケイカクショ</t>
    </rPh>
    <rPh sb="17" eb="19">
      <t>サクセイ</t>
    </rPh>
    <rPh sb="20" eb="22">
      <t>シュウチ</t>
    </rPh>
    <rPh sb="23" eb="25">
      <t>トドケデ</t>
    </rPh>
    <phoneticPr fontId="2"/>
  </si>
  <si>
    <t>４　介護職員等特定処遇改善加算の算定額に相当する賃金改善の実施</t>
    <rPh sb="2" eb="15">
      <t>カイゴショクイントウトクテイショグウカイゼンカサン</t>
    </rPh>
    <rPh sb="16" eb="19">
      <t>サンテイガク</t>
    </rPh>
    <rPh sb="20" eb="22">
      <t>ソウトウ</t>
    </rPh>
    <rPh sb="24" eb="26">
      <t>チンギン</t>
    </rPh>
    <rPh sb="26" eb="28">
      <t>カイゼン</t>
    </rPh>
    <rPh sb="29" eb="31">
      <t>ジッシ</t>
    </rPh>
    <phoneticPr fontId="2"/>
  </si>
  <si>
    <t>５　処遇改善の実施の報告</t>
    <rPh sb="2" eb="4">
      <t>ショグウ</t>
    </rPh>
    <rPh sb="4" eb="6">
      <t>カイゼン</t>
    </rPh>
    <rPh sb="7" eb="9">
      <t>ジッシ</t>
    </rPh>
    <rPh sb="10" eb="12">
      <t>ホウコク</t>
    </rPh>
    <phoneticPr fontId="2"/>
  </si>
  <si>
    <t>６　サービス提供体制強化加算（Ⅰ）又は（Ⅱ）の届出</t>
    <rPh sb="6" eb="8">
      <t>テイキョウ</t>
    </rPh>
    <rPh sb="8" eb="10">
      <t>タイセイ</t>
    </rPh>
    <rPh sb="10" eb="12">
      <t>キョウカ</t>
    </rPh>
    <rPh sb="12" eb="14">
      <t>カサン</t>
    </rPh>
    <rPh sb="17" eb="18">
      <t>マタ</t>
    </rPh>
    <rPh sb="23" eb="25">
      <t>トドケデ</t>
    </rPh>
    <phoneticPr fontId="2"/>
  </si>
  <si>
    <t>７　介護職員処遇改善加算（Ⅰ）から（Ⅲ）までのいずれかを算定</t>
    <rPh sb="2" eb="4">
      <t>カイゴ</t>
    </rPh>
    <rPh sb="4" eb="6">
      <t>ショクイン</t>
    </rPh>
    <rPh sb="6" eb="8">
      <t>ショグウ</t>
    </rPh>
    <rPh sb="8" eb="12">
      <t>カイゼンカサン</t>
    </rPh>
    <rPh sb="28" eb="30">
      <t>サンテイ</t>
    </rPh>
    <phoneticPr fontId="2"/>
  </si>
  <si>
    <t>９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2"/>
  </si>
  <si>
    <t>介護職員等特定処遇改善加算（Ⅱ）</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</si>
</sst>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_);[Red]\(#,##0\)"/>
    <numFmt numFmtId="178" formatCode="#,##0_ "/>
    <numFmt numFmtId="179" formatCode="#,##0.0_);[Red]\(#,##0.0\)"/>
    <numFmt numFmtId="180" formatCode="0.0%"/>
  </numFmts>
  <fonts count="41"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2"/>
      <name val="ＭＳ ゴシック"/>
      <family val="3"/>
      <charset val="128"/>
    </font>
    <font>
      <sz val="11"/>
      <name val="ＭＳ 明朝"/>
      <family val="1"/>
      <charset val="128"/>
    </font>
    <font>
      <sz val="10.5"/>
      <name val="ＭＳ 明朝"/>
      <family val="1"/>
      <charset val="128"/>
    </font>
    <font>
      <sz val="16"/>
      <name val="ＭＳ 明朝"/>
      <family val="1"/>
      <charset val="128"/>
    </font>
    <font>
      <sz val="14"/>
      <name val="ＭＳ 明朝"/>
      <family val="1"/>
      <charset val="128"/>
    </font>
    <font>
      <b/>
      <sz val="14"/>
      <name val="ＭＳ 明朝"/>
      <family val="1"/>
      <charset val="128"/>
    </font>
    <font>
      <b/>
      <sz val="10.5"/>
      <name val="ＭＳ 明朝"/>
      <family val="1"/>
      <charset val="128"/>
    </font>
    <font>
      <sz val="10.5"/>
      <name val="ＭＳ ゴシック"/>
      <family val="3"/>
      <charset val="128"/>
    </font>
    <font>
      <sz val="9"/>
      <name val="ＭＳ 明朝"/>
      <family val="1"/>
      <charset val="128"/>
    </font>
    <font>
      <b/>
      <sz val="9"/>
      <name val="ＭＳ 明朝"/>
      <family val="1"/>
      <charset val="128"/>
    </font>
    <font>
      <b/>
      <u/>
      <sz val="9"/>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0.5"/>
      <color theme="1"/>
      <name val="ＭＳ 明朝"/>
      <family val="1"/>
      <charset val="128"/>
    </font>
    <font>
      <sz val="11"/>
      <color theme="1"/>
      <name val="ＭＳ 明朝"/>
      <family val="1"/>
      <charset val="128"/>
    </font>
    <font>
      <sz val="10.5"/>
      <color theme="1"/>
      <name val="ＭＳ 明朝"/>
      <family val="1"/>
      <charset val="128"/>
    </font>
    <font>
      <sz val="11"/>
      <color theme="1"/>
      <name val="ＭＳ Ｐゴシック"/>
      <family val="3"/>
      <charset val="128"/>
    </font>
    <font>
      <sz val="10"/>
      <color theme="1"/>
      <name val="ＭＳ 明朝"/>
      <family val="1"/>
      <charset val="128"/>
    </font>
    <font>
      <b/>
      <sz val="11"/>
      <color theme="1"/>
      <name val="ＭＳ 明朝"/>
      <family val="1"/>
      <charset val="128"/>
    </font>
    <font>
      <b/>
      <sz val="20"/>
      <name val="ＭＳ ゴシック"/>
      <family val="3"/>
      <charset val="128"/>
    </font>
    <font>
      <sz val="11"/>
      <name val="ＭＳ ゴシック"/>
      <family val="3"/>
      <charset val="128"/>
    </font>
    <font>
      <strike/>
      <sz val="11"/>
      <name val="ＭＳ ゴシック"/>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22"/>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99"/>
        <bgColor indexed="64"/>
      </patternFill>
    </fill>
    <fill>
      <patternFill patternType="solid">
        <fgColor theme="0" tint="-0.24991607409894101"/>
        <bgColor indexed="64"/>
      </patternFill>
    </fill>
  </fills>
  <borders count="166">
    <border>
      <left/>
      <right/>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bottom/>
      <diagonal/>
    </border>
    <border>
      <left style="thin">
        <color indexed="64"/>
      </left>
      <right style="dotted">
        <color indexed="64"/>
      </right>
      <top style="dotted">
        <color indexed="64"/>
      </top>
      <bottom style="dotted">
        <color indexed="64"/>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diagonal/>
    </border>
    <border>
      <left style="hair">
        <color indexed="64"/>
      </left>
      <right style="thin">
        <color indexed="64"/>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dotted">
        <color indexed="64"/>
      </left>
      <right style="thin">
        <color indexed="64"/>
      </right>
      <top style="hair">
        <color indexed="64"/>
      </top>
      <bottom style="thin">
        <color indexed="64"/>
      </bottom>
      <diagonal/>
    </border>
    <border>
      <left/>
      <right style="dotted">
        <color indexed="64"/>
      </right>
      <top style="hair">
        <color indexed="64"/>
      </top>
      <bottom style="thin">
        <color indexed="64"/>
      </bottom>
      <diagonal/>
    </border>
    <border>
      <left/>
      <right/>
      <top style="hair">
        <color indexed="64"/>
      </top>
      <bottom style="thin">
        <color indexed="64"/>
      </bottom>
      <diagonal/>
    </border>
    <border>
      <left style="dotted">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dotted">
        <color indexed="64"/>
      </left>
      <right style="thin">
        <color indexed="64"/>
      </right>
      <top style="hair">
        <color indexed="64"/>
      </top>
      <bottom style="hair">
        <color indexed="64"/>
      </bottom>
      <diagonal/>
    </border>
    <border>
      <left/>
      <right style="dotted">
        <color indexed="64"/>
      </right>
      <top style="hair">
        <color indexed="64"/>
      </top>
      <bottom style="hair">
        <color indexed="64"/>
      </bottom>
      <diagonal/>
    </border>
    <border>
      <left/>
      <right/>
      <top style="hair">
        <color indexed="64"/>
      </top>
      <bottom style="hair">
        <color indexed="64"/>
      </bottom>
      <diagonal/>
    </border>
    <border>
      <left style="dotted">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tted">
        <color indexed="64"/>
      </left>
      <right style="thin">
        <color indexed="64"/>
      </right>
      <top/>
      <bottom style="hair">
        <color indexed="64"/>
      </bottom>
      <diagonal/>
    </border>
    <border>
      <left/>
      <right style="dotted">
        <color indexed="64"/>
      </right>
      <top/>
      <bottom style="hair">
        <color indexed="64"/>
      </bottom>
      <diagonal/>
    </border>
    <border>
      <left/>
      <right/>
      <top/>
      <bottom style="hair">
        <color indexed="64"/>
      </bottom>
      <diagonal/>
    </border>
    <border>
      <left style="dotted">
        <color indexed="64"/>
      </left>
      <right/>
      <top/>
      <bottom style="hair">
        <color indexed="64"/>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style="dotted">
        <color indexed="64"/>
      </left>
      <right style="thin">
        <color indexed="64"/>
      </right>
      <top style="hair">
        <color indexed="64"/>
      </top>
      <bottom/>
      <diagonal/>
    </border>
    <border>
      <left/>
      <right style="dotted">
        <color indexed="64"/>
      </right>
      <top style="hair">
        <color indexed="64"/>
      </top>
      <bottom/>
      <diagonal/>
    </border>
    <border>
      <left/>
      <right/>
      <top style="hair">
        <color indexed="64"/>
      </top>
      <bottom/>
      <diagonal/>
    </border>
    <border>
      <left style="dotted">
        <color indexed="64"/>
      </left>
      <right/>
      <top style="hair">
        <color indexed="64"/>
      </top>
      <bottom/>
      <diagonal/>
    </border>
    <border>
      <left style="thin">
        <color indexed="64"/>
      </left>
      <right style="thin">
        <color indexed="64"/>
      </right>
      <top style="hair">
        <color indexed="64"/>
      </top>
      <bottom/>
      <diagonal/>
    </border>
    <border>
      <left style="double">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double">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double">
        <color indexed="64"/>
      </left>
      <right style="thin">
        <color indexed="64"/>
      </right>
      <top style="hair">
        <color indexed="64"/>
      </top>
      <bottom style="medium">
        <color indexed="64"/>
      </bottom>
      <diagonal/>
    </border>
    <border>
      <left style="thin">
        <color indexed="64"/>
      </left>
      <right style="double">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double">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double">
        <color indexed="64"/>
      </left>
      <right style="thin">
        <color indexed="64"/>
      </right>
      <top style="medium">
        <color indexed="64"/>
      </top>
      <bottom style="hair">
        <color indexed="64"/>
      </bottom>
      <diagonal/>
    </border>
    <border>
      <left style="thin">
        <color indexed="64"/>
      </left>
      <right style="double">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style="thin">
        <color indexed="64"/>
      </right>
      <top/>
      <bottom style="dotted">
        <color indexed="64"/>
      </bottom>
      <diagonal/>
    </border>
    <border>
      <left/>
      <right/>
      <top style="medium">
        <color indexed="64"/>
      </top>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dashed">
        <color indexed="64"/>
      </bottom>
      <diagonal/>
    </border>
    <border>
      <left style="thin">
        <color indexed="64"/>
      </left>
      <right style="dotted">
        <color indexed="64"/>
      </right>
      <top style="dotted">
        <color indexed="64"/>
      </top>
      <bottom/>
      <diagonal/>
    </border>
    <border>
      <left/>
      <right style="thin">
        <color indexed="64"/>
      </right>
      <top style="dotted">
        <color indexed="64"/>
      </top>
      <bottom/>
      <diagonal/>
    </border>
    <border>
      <left style="dotted">
        <color indexed="64"/>
      </left>
      <right style="thin">
        <color indexed="64"/>
      </right>
      <top style="dotted">
        <color indexed="64"/>
      </top>
      <bottom/>
      <diagonal/>
    </border>
    <border>
      <left style="dotted">
        <color indexed="64"/>
      </left>
      <right style="thin">
        <color indexed="64"/>
      </right>
      <top/>
      <bottom style="dotted">
        <color indexed="64"/>
      </bottom>
      <diagonal/>
    </border>
    <border>
      <left style="dotted">
        <color indexed="64"/>
      </left>
      <right style="thin">
        <color indexed="64"/>
      </right>
      <top/>
      <bottom/>
      <diagonal/>
    </border>
    <border>
      <left style="thin">
        <color indexed="64"/>
      </left>
      <right/>
      <top style="dotted">
        <color indexed="64"/>
      </top>
      <bottom/>
      <diagonal/>
    </border>
    <border>
      <left style="thin">
        <color indexed="64"/>
      </left>
      <right/>
      <top/>
      <bottom style="dotted">
        <color indexed="64"/>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style="thin">
        <color indexed="64"/>
      </left>
      <right style="dotted">
        <color indexed="64"/>
      </right>
      <top style="hair">
        <color indexed="64"/>
      </top>
      <bottom/>
      <diagonal/>
    </border>
    <border>
      <left/>
      <right style="thin">
        <color indexed="64"/>
      </right>
      <top style="hair">
        <color indexed="64"/>
      </top>
      <bottom/>
      <diagonal/>
    </border>
    <border>
      <left/>
      <right/>
      <top style="dotted">
        <color indexed="64"/>
      </top>
      <bottom style="dotted">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dotted">
        <color indexed="64"/>
      </left>
      <right/>
      <top style="dotted">
        <color indexed="64"/>
      </top>
      <bottom/>
      <diagonal/>
    </border>
    <border>
      <left/>
      <right style="dotted">
        <color indexed="64"/>
      </right>
      <top/>
      <bottom/>
      <diagonal/>
    </border>
    <border>
      <left style="dotted">
        <color indexed="64"/>
      </left>
      <right/>
      <top/>
      <bottom/>
      <diagonal/>
    </border>
  </borders>
  <cellStyleXfs count="45">
    <xf numFmtId="0" fontId="0" fillId="0" borderId="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6" fillId="28" borderId="0" applyNumberFormat="0" applyBorder="0" applyAlignment="0" applyProtection="0">
      <alignment vertical="center"/>
    </xf>
    <xf numFmtId="0" fontId="17" fillId="0" borderId="0" applyNumberFormat="0" applyFill="0" applyBorder="0" applyAlignment="0" applyProtection="0">
      <alignment vertical="center"/>
    </xf>
    <xf numFmtId="0" fontId="18" fillId="29" borderId="128" applyNumberFormat="0" applyAlignment="0" applyProtection="0">
      <alignment vertical="center"/>
    </xf>
    <xf numFmtId="0" fontId="19" fillId="30" borderId="0" applyNumberFormat="0" applyBorder="0" applyAlignment="0" applyProtection="0">
      <alignment vertical="center"/>
    </xf>
    <xf numFmtId="0" fontId="1" fillId="3" borderId="129" applyNumberFormat="0" applyFont="0" applyAlignment="0" applyProtection="0">
      <alignment vertical="center"/>
    </xf>
    <xf numFmtId="0" fontId="20" fillId="0" borderId="130" applyNumberFormat="0" applyFill="0" applyAlignment="0" applyProtection="0">
      <alignment vertical="center"/>
    </xf>
    <xf numFmtId="0" fontId="21" fillId="31" borderId="0" applyNumberFormat="0" applyBorder="0" applyAlignment="0" applyProtection="0">
      <alignment vertical="center"/>
    </xf>
    <xf numFmtId="0" fontId="22" fillId="32" borderId="131" applyNumberFormat="0" applyAlignment="0" applyProtection="0">
      <alignment vertical="center"/>
    </xf>
    <xf numFmtId="0" fontId="23" fillId="0" borderId="0" applyNumberFormat="0" applyFill="0" applyBorder="0" applyAlignment="0" applyProtection="0">
      <alignment vertical="center"/>
    </xf>
    <xf numFmtId="0" fontId="24" fillId="0" borderId="132" applyNumberFormat="0" applyFill="0" applyAlignment="0" applyProtection="0">
      <alignment vertical="center"/>
    </xf>
    <xf numFmtId="0" fontId="25" fillId="0" borderId="133" applyNumberFormat="0" applyFill="0" applyAlignment="0" applyProtection="0">
      <alignment vertical="center"/>
    </xf>
    <xf numFmtId="0" fontId="26" fillId="0" borderId="134" applyNumberFormat="0" applyFill="0" applyAlignment="0" applyProtection="0">
      <alignment vertical="center"/>
    </xf>
    <xf numFmtId="0" fontId="26" fillId="0" borderId="0" applyNumberFormat="0" applyFill="0" applyBorder="0" applyAlignment="0" applyProtection="0">
      <alignment vertical="center"/>
    </xf>
    <xf numFmtId="0" fontId="27" fillId="0" borderId="135" applyNumberFormat="0" applyFill="0" applyAlignment="0" applyProtection="0">
      <alignment vertical="center"/>
    </xf>
    <xf numFmtId="0" fontId="28" fillId="32" borderId="136" applyNumberFormat="0" applyAlignment="0" applyProtection="0">
      <alignment vertical="center"/>
    </xf>
    <xf numFmtId="0" fontId="29" fillId="0" borderId="0" applyNumberFormat="0" applyFill="0" applyBorder="0" applyAlignment="0" applyProtection="0">
      <alignment vertical="center"/>
    </xf>
    <xf numFmtId="0" fontId="30" fillId="2" borderId="131" applyNumberFormat="0" applyAlignment="0" applyProtection="0">
      <alignment vertical="center"/>
    </xf>
    <xf numFmtId="0" fontId="1" fillId="0" borderId="0"/>
    <xf numFmtId="0" fontId="1" fillId="0" borderId="0"/>
    <xf numFmtId="0" fontId="1" fillId="0" borderId="0">
      <alignment vertical="center"/>
    </xf>
    <xf numFmtId="0" fontId="31" fillId="33" borderId="0" applyNumberFormat="0" applyBorder="0" applyAlignment="0" applyProtection="0">
      <alignment vertical="center"/>
    </xf>
  </cellStyleXfs>
  <cellXfs count="663">
    <xf numFmtId="0" fontId="0" fillId="0" borderId="0" xfId="0" applyAlignment="1">
      <alignment vertical="center"/>
    </xf>
    <xf numFmtId="0" fontId="3" fillId="0" borderId="0" xfId="0" applyFont="1" applyAlignment="1">
      <alignment vertical="center"/>
    </xf>
    <xf numFmtId="0" fontId="3" fillId="0" borderId="0" xfId="0" applyFont="1" applyFill="1" applyAlignment="1">
      <alignment horizontal="left" vertical="center"/>
    </xf>
    <xf numFmtId="0" fontId="5" fillId="0" borderId="0" xfId="0" applyFont="1">
      <alignment vertical="center"/>
    </xf>
    <xf numFmtId="0" fontId="5" fillId="0" borderId="0" xfId="0" applyFont="1" applyBorder="1">
      <alignment vertical="center"/>
    </xf>
    <xf numFmtId="0" fontId="6" fillId="0" borderId="0" xfId="0" applyFont="1" applyAlignment="1">
      <alignment vertical="center"/>
    </xf>
    <xf numFmtId="0" fontId="6" fillId="0" borderId="0" xfId="0" applyFont="1" applyBorder="1" applyAlignment="1">
      <alignment vertical="center"/>
    </xf>
    <xf numFmtId="0" fontId="6" fillId="0" borderId="0" xfId="0" applyFont="1" applyBorder="1" applyAlignment="1">
      <alignment vertical="center" wrapText="1"/>
    </xf>
    <xf numFmtId="0" fontId="7" fillId="0" borderId="0" xfId="0" applyFont="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8" fillId="0" borderId="0" xfId="0" applyFont="1" applyAlignment="1">
      <alignment vertical="center"/>
    </xf>
    <xf numFmtId="0" fontId="8" fillId="0" borderId="0" xfId="0" applyFont="1" applyBorder="1" applyAlignment="1">
      <alignment vertical="center"/>
    </xf>
    <xf numFmtId="0" fontId="6" fillId="0" borderId="0" xfId="0" applyFont="1" applyBorder="1" applyAlignment="1">
      <alignment horizontal="left" vertical="center"/>
    </xf>
    <xf numFmtId="0" fontId="6" fillId="0" borderId="0" xfId="0" applyFont="1" applyBorder="1" applyAlignment="1">
      <alignment horizontal="right" vertical="center"/>
    </xf>
    <xf numFmtId="0" fontId="9" fillId="0" borderId="0" xfId="0" applyFont="1" applyBorder="1" applyAlignment="1">
      <alignment vertical="center" wrapText="1"/>
    </xf>
    <xf numFmtId="0" fontId="9"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0" xfId="0" applyFont="1" applyBorder="1" applyAlignment="1">
      <alignment horizontal="center" vertical="center" wrapText="1"/>
    </xf>
    <xf numFmtId="0" fontId="8" fillId="0" borderId="0" xfId="0" applyFont="1" applyBorder="1" applyAlignment="1">
      <alignment vertical="center" wrapText="1"/>
    </xf>
    <xf numFmtId="0" fontId="10" fillId="0" borderId="0" xfId="0" applyFont="1" applyBorder="1" applyAlignment="1">
      <alignment vertical="center" wrapText="1"/>
    </xf>
    <xf numFmtId="0" fontId="12" fillId="0" borderId="0" xfId="0" applyFont="1">
      <alignment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25" xfId="0" applyFont="1" applyBorder="1" applyAlignment="1">
      <alignment vertical="center"/>
    </xf>
    <xf numFmtId="0" fontId="12" fillId="0" borderId="1" xfId="0" applyFont="1" applyBorder="1" applyAlignment="1">
      <alignment horizontal="center" vertical="center"/>
    </xf>
    <xf numFmtId="0" fontId="12" fillId="0" borderId="0" xfId="0" applyFont="1" applyAlignment="1">
      <alignment vertical="center"/>
    </xf>
    <xf numFmtId="0" fontId="13" fillId="0" borderId="0" xfId="42" applyFont="1" applyBorder="1" applyAlignment="1">
      <alignment vertical="center"/>
    </xf>
    <xf numFmtId="0" fontId="13" fillId="0" borderId="0" xfId="0" applyFont="1" applyAlignment="1">
      <alignment horizontal="center" vertical="center"/>
    </xf>
    <xf numFmtId="0" fontId="14" fillId="0" borderId="0" xfId="0" applyFont="1" applyAlignment="1">
      <alignment horizontal="left" vertical="center"/>
    </xf>
    <xf numFmtId="0" fontId="13" fillId="0" borderId="0" xfId="0" applyFont="1">
      <alignment vertical="center"/>
    </xf>
    <xf numFmtId="0" fontId="12" fillId="0" borderId="26" xfId="0" applyFont="1" applyBorder="1" applyAlignment="1">
      <alignment vertical="center"/>
    </xf>
    <xf numFmtId="0" fontId="12" fillId="0" borderId="27" xfId="0" applyFont="1" applyBorder="1" applyAlignment="1">
      <alignment vertical="center"/>
    </xf>
    <xf numFmtId="0" fontId="12" fillId="0" borderId="0" xfId="0" applyFont="1" applyAlignment="1">
      <alignment horizontal="justify" vertical="center"/>
    </xf>
    <xf numFmtId="0" fontId="12" fillId="0" borderId="1" xfId="0" applyFont="1" applyBorder="1">
      <alignment vertical="center"/>
    </xf>
    <xf numFmtId="178" fontId="12" fillId="0" borderId="1" xfId="0" applyNumberFormat="1" applyFont="1" applyBorder="1" applyAlignment="1">
      <alignment vertical="center"/>
    </xf>
    <xf numFmtId="0" fontId="12" fillId="0" borderId="1" xfId="0" applyFont="1" applyBorder="1" applyAlignment="1">
      <alignment vertical="center" justifyLastLine="1"/>
    </xf>
    <xf numFmtId="0" fontId="12" fillId="0" borderId="0" xfId="41" applyFont="1" applyAlignment="1">
      <alignment vertical="center"/>
    </xf>
    <xf numFmtId="0" fontId="13" fillId="0" borderId="0" xfId="41" applyFont="1" applyAlignment="1">
      <alignment vertical="center"/>
    </xf>
    <xf numFmtId="0" fontId="12" fillId="0" borderId="0" xfId="0" applyFont="1" applyAlignment="1">
      <alignment horizontal="right" vertical="center"/>
    </xf>
    <xf numFmtId="0" fontId="12" fillId="0" borderId="28" xfId="0" applyFont="1" applyBorder="1" applyAlignment="1">
      <alignment vertical="center"/>
    </xf>
    <xf numFmtId="0" fontId="12" fillId="0" borderId="0" xfId="0" applyFont="1" applyBorder="1">
      <alignment vertical="center"/>
    </xf>
    <xf numFmtId="0" fontId="12" fillId="0" borderId="29" xfId="0" applyFont="1" applyFill="1" applyBorder="1" applyAlignment="1">
      <alignment vertical="center"/>
    </xf>
    <xf numFmtId="0" fontId="12" fillId="0" borderId="30" xfId="0" applyFont="1" applyBorder="1" applyAlignment="1">
      <alignment horizontal="right" wrapText="1"/>
    </xf>
    <xf numFmtId="0" fontId="12" fillId="0" borderId="31" xfId="0" applyFont="1" applyBorder="1" applyAlignment="1">
      <alignment horizontal="right" wrapText="1"/>
    </xf>
    <xf numFmtId="0" fontId="12" fillId="0" borderId="27" xfId="0" applyFont="1" applyBorder="1" applyAlignment="1">
      <alignment horizontal="center" vertical="center"/>
    </xf>
    <xf numFmtId="0" fontId="12" fillId="0" borderId="32" xfId="0" applyFont="1" applyBorder="1" applyAlignment="1">
      <alignment horizontal="center" vertical="center"/>
    </xf>
    <xf numFmtId="0" fontId="12" fillId="0" borderId="27" xfId="0" applyFont="1" applyFill="1" applyBorder="1" applyAlignment="1">
      <alignment vertical="center"/>
    </xf>
    <xf numFmtId="0" fontId="12" fillId="0" borderId="0" xfId="0" applyFont="1" applyFill="1">
      <alignment vertical="center"/>
    </xf>
    <xf numFmtId="0" fontId="13" fillId="0" borderId="0" xfId="0" applyFont="1" applyAlignment="1">
      <alignment horizontal="left" vertical="center"/>
    </xf>
    <xf numFmtId="0" fontId="12" fillId="0" borderId="4" xfId="0" applyFont="1" applyBorder="1" applyAlignment="1">
      <alignment vertical="center" wrapText="1"/>
    </xf>
    <xf numFmtId="0" fontId="12" fillId="0" borderId="27" xfId="0" applyFont="1" applyBorder="1" applyAlignment="1">
      <alignment horizontal="left" vertical="center"/>
    </xf>
    <xf numFmtId="0" fontId="12" fillId="0" borderId="13" xfId="0" applyFont="1" applyBorder="1" applyAlignment="1">
      <alignment vertical="center"/>
    </xf>
    <xf numFmtId="0" fontId="12" fillId="0" borderId="0" xfId="0" quotePrefix="1" applyFont="1" applyAlignment="1">
      <alignment horizontal="left" vertical="center"/>
    </xf>
    <xf numFmtId="0" fontId="12" fillId="0" borderId="0" xfId="0" applyFont="1" applyBorder="1" applyAlignment="1">
      <alignment horizontal="center" vertical="center"/>
    </xf>
    <xf numFmtId="0" fontId="12" fillId="0" borderId="0" xfId="0" applyFont="1" applyBorder="1" applyAlignment="1">
      <alignment horizontal="distributed" vertical="center" wrapText="1" justifyLastLine="1"/>
    </xf>
    <xf numFmtId="0" fontId="12" fillId="0" borderId="0" xfId="0" applyFont="1" applyBorder="1" applyAlignment="1">
      <alignment horizontal="center" vertical="center" wrapText="1"/>
    </xf>
    <xf numFmtId="0" fontId="12" fillId="0" borderId="0" xfId="0" applyFont="1" applyBorder="1" applyAlignment="1">
      <alignment horizontal="left" vertical="center" wrapText="1"/>
    </xf>
    <xf numFmtId="0" fontId="12" fillId="0" borderId="13" xfId="0" applyFont="1" applyBorder="1" applyAlignment="1">
      <alignment horizontal="center" vertical="distributed" textRotation="255" wrapText="1" indent="1"/>
    </xf>
    <xf numFmtId="0" fontId="12" fillId="0" borderId="33" xfId="0" applyFont="1" applyBorder="1">
      <alignment vertical="center"/>
    </xf>
    <xf numFmtId="0" fontId="12" fillId="0" borderId="34" xfId="0" applyFont="1" applyBorder="1">
      <alignment vertical="center"/>
    </xf>
    <xf numFmtId="0" fontId="12" fillId="0" borderId="35" xfId="0" applyFont="1" applyBorder="1">
      <alignment vertical="center"/>
    </xf>
    <xf numFmtId="0" fontId="12" fillId="0" borderId="36" xfId="0" applyFont="1" applyBorder="1">
      <alignment vertical="center"/>
    </xf>
    <xf numFmtId="0" fontId="12" fillId="0" borderId="37" xfId="0" applyFont="1" applyBorder="1" applyAlignment="1">
      <alignment horizontal="center" vertical="center"/>
    </xf>
    <xf numFmtId="0" fontId="12" fillId="0" borderId="38" xfId="0" applyFont="1" applyBorder="1" applyAlignment="1">
      <alignment horizontal="center" vertical="center" wrapText="1"/>
    </xf>
    <xf numFmtId="0" fontId="12" fillId="0" borderId="5" xfId="0" applyFont="1" applyBorder="1" applyAlignment="1">
      <alignment horizontal="center" vertical="center"/>
    </xf>
    <xf numFmtId="0" fontId="12" fillId="0" borderId="39" xfId="0" applyFont="1" applyBorder="1">
      <alignment vertical="center"/>
    </xf>
    <xf numFmtId="0" fontId="12" fillId="0" borderId="40" xfId="0" applyFont="1" applyBorder="1">
      <alignment vertical="center"/>
    </xf>
    <xf numFmtId="0" fontId="12" fillId="0" borderId="41" xfId="0" applyFont="1" applyBorder="1">
      <alignment vertical="center"/>
    </xf>
    <xf numFmtId="0" fontId="12" fillId="0" borderId="42" xfId="0" applyFont="1" applyBorder="1">
      <alignment vertical="center"/>
    </xf>
    <xf numFmtId="0" fontId="12" fillId="0" borderId="43" xfId="0" applyFont="1" applyBorder="1" applyAlignment="1">
      <alignment horizontal="center" vertical="center"/>
    </xf>
    <xf numFmtId="0" fontId="12" fillId="0" borderId="44" xfId="0" applyFont="1" applyBorder="1">
      <alignment vertical="center"/>
    </xf>
    <xf numFmtId="0" fontId="12" fillId="0" borderId="45" xfId="0" applyFont="1" applyBorder="1">
      <alignment vertical="center"/>
    </xf>
    <xf numFmtId="0" fontId="12" fillId="0" borderId="46" xfId="0" applyFont="1" applyBorder="1">
      <alignment vertical="center"/>
    </xf>
    <xf numFmtId="0" fontId="12" fillId="0" borderId="47" xfId="0" applyFont="1" applyBorder="1">
      <alignment vertical="center"/>
    </xf>
    <xf numFmtId="0" fontId="12" fillId="0" borderId="48" xfId="0" applyFont="1" applyBorder="1" applyAlignment="1">
      <alignment horizontal="center" vertical="center"/>
    </xf>
    <xf numFmtId="0" fontId="12" fillId="0" borderId="5" xfId="0" applyFont="1" applyBorder="1" applyAlignment="1">
      <alignment vertical="center"/>
    </xf>
    <xf numFmtId="0" fontId="12" fillId="0" borderId="0" xfId="0" applyFont="1" applyBorder="1" applyAlignment="1">
      <alignment vertical="center"/>
    </xf>
    <xf numFmtId="0" fontId="12" fillId="0" borderId="49" xfId="0" applyFont="1" applyBorder="1">
      <alignment vertical="center"/>
    </xf>
    <xf numFmtId="0" fontId="12" fillId="0" borderId="0" xfId="0" applyFont="1" applyAlignment="1">
      <alignment horizontal="left"/>
    </xf>
    <xf numFmtId="0" fontId="12" fillId="0" borderId="0" xfId="0" applyFont="1" applyBorder="1" applyAlignment="1">
      <alignment horizontal="center"/>
    </xf>
    <xf numFmtId="0" fontId="12" fillId="0" borderId="50" xfId="0" applyFont="1" applyBorder="1">
      <alignment vertical="center"/>
    </xf>
    <xf numFmtId="0" fontId="12" fillId="0" borderId="51" xfId="0" applyFont="1" applyBorder="1">
      <alignment vertical="center"/>
    </xf>
    <xf numFmtId="0" fontId="12" fillId="0" borderId="52" xfId="0" applyFont="1" applyBorder="1">
      <alignment vertical="center"/>
    </xf>
    <xf numFmtId="0" fontId="12" fillId="0" borderId="53" xfId="0" applyFont="1" applyBorder="1">
      <alignment vertical="center"/>
    </xf>
    <xf numFmtId="0" fontId="12" fillId="0" borderId="54" xfId="0" applyFont="1" applyBorder="1" applyAlignment="1">
      <alignment horizontal="center" vertical="center"/>
    </xf>
    <xf numFmtId="0" fontId="12" fillId="0" borderId="55" xfId="0" applyFont="1" applyBorder="1">
      <alignment vertical="center"/>
    </xf>
    <xf numFmtId="0" fontId="12" fillId="0" borderId="56" xfId="0" applyFont="1" applyBorder="1">
      <alignment vertical="center"/>
    </xf>
    <xf numFmtId="0" fontId="12" fillId="0" borderId="57" xfId="0" applyFont="1" applyBorder="1">
      <alignment vertical="center"/>
    </xf>
    <xf numFmtId="0" fontId="12" fillId="0" borderId="58" xfId="0" applyFont="1" applyBorder="1" applyAlignment="1">
      <alignment horizontal="center"/>
    </xf>
    <xf numFmtId="0" fontId="12" fillId="0" borderId="59" xfId="0" applyFont="1" applyBorder="1" applyAlignment="1">
      <alignment horizontal="center" vertical="center"/>
    </xf>
    <xf numFmtId="0" fontId="12" fillId="0" borderId="60" xfId="0" applyFont="1" applyBorder="1">
      <alignment vertical="center"/>
    </xf>
    <xf numFmtId="0" fontId="12" fillId="0" borderId="24" xfId="0" applyFont="1" applyBorder="1">
      <alignment vertical="center"/>
    </xf>
    <xf numFmtId="0" fontId="12" fillId="0" borderId="32" xfId="0" applyFont="1" applyBorder="1">
      <alignment vertical="center"/>
    </xf>
    <xf numFmtId="0" fontId="12" fillId="0" borderId="61" xfId="0" applyFont="1" applyBorder="1" applyAlignment="1">
      <alignment horizontal="center"/>
    </xf>
    <xf numFmtId="0" fontId="12" fillId="0" borderId="62" xfId="0" applyFont="1" applyBorder="1" applyAlignment="1">
      <alignment horizontal="center" vertical="center"/>
    </xf>
    <xf numFmtId="0" fontId="12" fillId="0" borderId="63" xfId="0" applyFont="1" applyBorder="1">
      <alignment vertical="center"/>
    </xf>
    <xf numFmtId="0" fontId="12" fillId="0" borderId="25" xfId="0" applyFont="1" applyBorder="1">
      <alignment vertical="center"/>
    </xf>
    <xf numFmtId="0" fontId="12" fillId="0" borderId="4" xfId="0" applyFont="1" applyBorder="1" applyAlignment="1">
      <alignment horizontal="center"/>
    </xf>
    <xf numFmtId="0" fontId="12" fillId="0" borderId="64" xfId="0" applyFont="1" applyBorder="1">
      <alignment vertical="center"/>
    </xf>
    <xf numFmtId="0" fontId="12" fillId="0" borderId="65" xfId="0" applyFont="1" applyBorder="1">
      <alignment vertical="center"/>
    </xf>
    <xf numFmtId="0" fontId="12" fillId="0" borderId="66" xfId="0" applyFont="1" applyBorder="1">
      <alignment vertical="center"/>
    </xf>
    <xf numFmtId="0" fontId="12" fillId="0" borderId="67" xfId="0" applyFont="1" applyBorder="1" applyAlignment="1">
      <alignment horizontal="center"/>
    </xf>
    <xf numFmtId="0" fontId="12" fillId="0" borderId="68" xfId="0" applyFont="1" applyBorder="1" applyAlignment="1">
      <alignment horizontal="center" vertical="center"/>
    </xf>
    <xf numFmtId="0" fontId="12" fillId="0" borderId="69" xfId="0" applyFont="1" applyBorder="1">
      <alignment vertical="center"/>
    </xf>
    <xf numFmtId="0" fontId="12" fillId="0" borderId="70" xfId="0" applyFont="1" applyBorder="1">
      <alignment vertical="center"/>
    </xf>
    <xf numFmtId="0" fontId="12" fillId="0" borderId="71" xfId="0" applyFont="1" applyBorder="1">
      <alignment vertical="center"/>
    </xf>
    <xf numFmtId="0" fontId="12" fillId="0" borderId="72" xfId="0" applyFont="1" applyBorder="1">
      <alignment vertical="center"/>
    </xf>
    <xf numFmtId="0" fontId="12" fillId="0" borderId="73" xfId="0" applyFont="1" applyBorder="1">
      <alignment vertical="center"/>
    </xf>
    <xf numFmtId="0" fontId="12" fillId="0" borderId="74" xfId="0" applyFont="1" applyBorder="1">
      <alignment vertical="center"/>
    </xf>
    <xf numFmtId="0" fontId="12" fillId="0" borderId="75" xfId="0" applyFont="1" applyBorder="1">
      <alignment vertical="center"/>
    </xf>
    <xf numFmtId="0" fontId="12" fillId="0" borderId="76" xfId="0" applyFont="1" applyBorder="1">
      <alignment vertical="center"/>
    </xf>
    <xf numFmtId="0" fontId="12" fillId="0" borderId="77" xfId="0" applyFont="1" applyBorder="1">
      <alignment vertical="center"/>
    </xf>
    <xf numFmtId="0" fontId="12" fillId="0" borderId="78" xfId="0" applyFont="1" applyBorder="1">
      <alignment vertical="center"/>
    </xf>
    <xf numFmtId="0" fontId="12" fillId="0" borderId="37" xfId="0" applyFont="1" applyBorder="1">
      <alignment vertical="center"/>
    </xf>
    <xf numFmtId="0" fontId="12" fillId="0" borderId="79" xfId="0" applyFont="1" applyBorder="1">
      <alignment vertical="center"/>
    </xf>
    <xf numFmtId="0" fontId="12" fillId="0" borderId="80" xfId="0" applyFont="1" applyBorder="1">
      <alignment vertical="center"/>
    </xf>
    <xf numFmtId="0" fontId="12" fillId="0" borderId="81" xfId="0" applyFont="1" applyBorder="1">
      <alignment vertical="center"/>
    </xf>
    <xf numFmtId="0" fontId="12" fillId="0" borderId="82" xfId="0" applyFont="1" applyBorder="1">
      <alignment vertical="center"/>
    </xf>
    <xf numFmtId="0" fontId="12" fillId="0" borderId="83" xfId="0" applyFont="1" applyBorder="1">
      <alignment vertical="center"/>
    </xf>
    <xf numFmtId="0" fontId="12" fillId="0" borderId="75" xfId="0" applyFont="1" applyBorder="1" applyAlignment="1">
      <alignment horizontal="center" vertical="center"/>
    </xf>
    <xf numFmtId="0" fontId="12" fillId="0" borderId="76" xfId="0" applyFont="1" applyBorder="1" applyAlignment="1">
      <alignment horizontal="center" vertical="center"/>
    </xf>
    <xf numFmtId="0" fontId="12" fillId="0" borderId="84" xfId="0" applyFont="1" applyBorder="1">
      <alignment vertical="center"/>
    </xf>
    <xf numFmtId="0" fontId="12" fillId="0" borderId="85" xfId="0" applyFont="1" applyBorder="1" applyAlignment="1">
      <alignment horizontal="center"/>
    </xf>
    <xf numFmtId="0" fontId="12" fillId="0" borderId="86" xfId="0" applyFont="1" applyBorder="1">
      <alignment vertical="center"/>
    </xf>
    <xf numFmtId="0" fontId="12" fillId="0" borderId="87" xfId="0" applyFont="1" applyBorder="1">
      <alignment vertical="center"/>
    </xf>
    <xf numFmtId="0" fontId="12" fillId="0" borderId="0" xfId="0" applyFont="1" applyAlignment="1">
      <alignment horizontal="right"/>
    </xf>
    <xf numFmtId="0" fontId="12" fillId="0" borderId="0" xfId="0" applyFont="1" applyAlignment="1">
      <alignment horizontal="center" wrapText="1"/>
    </xf>
    <xf numFmtId="0" fontId="0" fillId="0" borderId="0" xfId="0" applyFont="1" applyAlignment="1">
      <alignment vertical="center"/>
    </xf>
    <xf numFmtId="0" fontId="32" fillId="0" borderId="0" xfId="42" applyFont="1" applyBorder="1" applyAlignment="1" applyProtection="1">
      <alignment vertical="center"/>
      <protection locked="0"/>
    </xf>
    <xf numFmtId="0" fontId="33" fillId="0" borderId="0" xfId="0" applyFont="1" applyAlignment="1" applyProtection="1">
      <alignment horizontal="center" vertical="center"/>
      <protection locked="0"/>
    </xf>
    <xf numFmtId="0" fontId="33" fillId="0" borderId="0" xfId="0" applyFont="1" applyProtection="1">
      <alignment vertical="center"/>
      <protection locked="0"/>
    </xf>
    <xf numFmtId="0" fontId="34" fillId="0" borderId="0" xfId="0" applyFont="1" applyAlignment="1" applyProtection="1">
      <alignment horizontal="left" vertical="center"/>
      <protection locked="0"/>
    </xf>
    <xf numFmtId="0" fontId="35" fillId="0" borderId="0" xfId="0" applyFont="1" applyProtection="1">
      <alignment vertical="center"/>
      <protection locked="0"/>
    </xf>
    <xf numFmtId="0" fontId="34" fillId="0" borderId="0" xfId="42" applyFont="1" applyBorder="1" applyAlignment="1" applyProtection="1">
      <alignment vertical="center"/>
      <protection locked="0"/>
    </xf>
    <xf numFmtId="0" fontId="33" fillId="0" borderId="0" xfId="0" applyFont="1" applyBorder="1" applyAlignment="1" applyProtection="1">
      <alignment horizontal="left" vertical="center"/>
      <protection locked="0"/>
    </xf>
    <xf numFmtId="0" fontId="33" fillId="0" borderId="0" xfId="0" applyFont="1" applyAlignment="1" applyProtection="1">
      <alignment horizontal="left" vertical="center"/>
      <protection locked="0"/>
    </xf>
    <xf numFmtId="0" fontId="33" fillId="0" borderId="1" xfId="0" applyFont="1" applyBorder="1" applyProtection="1">
      <alignment vertical="center"/>
      <protection locked="0"/>
    </xf>
    <xf numFmtId="0" fontId="35" fillId="0" borderId="1" xfId="0" applyFont="1" applyBorder="1" applyProtection="1">
      <alignment vertical="center"/>
      <protection locked="0"/>
    </xf>
    <xf numFmtId="0" fontId="33" fillId="0" borderId="0" xfId="43" applyFont="1" applyBorder="1" applyProtection="1">
      <alignment vertical="center"/>
      <protection locked="0"/>
    </xf>
    <xf numFmtId="55" fontId="33" fillId="0" borderId="1" xfId="0" quotePrefix="1" applyNumberFormat="1" applyFont="1" applyBorder="1" applyAlignment="1" applyProtection="1">
      <alignment horizontal="center" vertical="center" shrinkToFit="1"/>
      <protection locked="0"/>
    </xf>
    <xf numFmtId="0" fontId="33" fillId="0" borderId="4" xfId="0" applyFont="1" applyBorder="1" applyAlignment="1" applyProtection="1">
      <alignment horizontal="center" vertical="center" shrinkToFit="1"/>
      <protection locked="0"/>
    </xf>
    <xf numFmtId="0" fontId="33" fillId="0" borderId="13" xfId="0" applyFont="1" applyBorder="1" applyAlignment="1" applyProtection="1">
      <alignment horizontal="center" vertical="center"/>
      <protection locked="0"/>
    </xf>
    <xf numFmtId="179" fontId="33" fillId="34" borderId="1" xfId="0" applyNumberFormat="1" applyFont="1" applyFill="1" applyBorder="1" applyAlignment="1" applyProtection="1">
      <alignment horizontal="right" vertical="center"/>
      <protection locked="0"/>
    </xf>
    <xf numFmtId="179" fontId="35" fillId="34" borderId="1" xfId="0" applyNumberFormat="1" applyFont="1" applyFill="1" applyBorder="1" applyAlignment="1" applyProtection="1">
      <alignment horizontal="right" vertical="center"/>
      <protection locked="0"/>
    </xf>
    <xf numFmtId="0" fontId="33" fillId="0" borderId="1" xfId="0" applyFont="1" applyBorder="1" applyAlignment="1" applyProtection="1">
      <alignment horizontal="center" vertical="center"/>
      <protection locked="0"/>
    </xf>
    <xf numFmtId="179" fontId="33" fillId="34" borderId="32" xfId="0" applyNumberFormat="1" applyFont="1" applyFill="1" applyBorder="1" applyAlignment="1" applyProtection="1">
      <alignment horizontal="right" vertical="center"/>
      <protection locked="0"/>
    </xf>
    <xf numFmtId="179" fontId="35" fillId="34" borderId="32" xfId="0" applyNumberFormat="1" applyFont="1" applyFill="1" applyBorder="1" applyAlignment="1" applyProtection="1">
      <alignment horizontal="right" vertical="center"/>
      <protection locked="0"/>
    </xf>
    <xf numFmtId="0" fontId="33" fillId="0" borderId="0" xfId="0" applyFont="1" applyBorder="1" applyAlignment="1" applyProtection="1">
      <alignment horizontal="center" vertical="center"/>
      <protection locked="0"/>
    </xf>
    <xf numFmtId="177" fontId="33" fillId="0" borderId="0" xfId="0" applyNumberFormat="1" applyFont="1" applyBorder="1" applyAlignment="1" applyProtection="1">
      <alignment horizontal="center" vertical="center"/>
      <protection locked="0"/>
    </xf>
    <xf numFmtId="9" fontId="33" fillId="0" borderId="0" xfId="0" applyNumberFormat="1" applyFont="1" applyBorder="1" applyAlignment="1" applyProtection="1">
      <alignment horizontal="center" vertical="center"/>
    </xf>
    <xf numFmtId="177" fontId="33" fillId="0" borderId="92" xfId="0" applyNumberFormat="1" applyFont="1" applyBorder="1" applyAlignment="1" applyProtection="1">
      <alignment horizontal="center" vertical="center"/>
      <protection locked="0"/>
    </xf>
    <xf numFmtId="177" fontId="37" fillId="0" borderId="0" xfId="0" applyNumberFormat="1" applyFont="1" applyBorder="1" applyAlignment="1" applyProtection="1">
      <alignment horizontal="left" vertical="center" shrinkToFit="1"/>
    </xf>
    <xf numFmtId="180" fontId="35" fillId="0" borderId="0" xfId="0" applyNumberFormat="1" applyFont="1" applyBorder="1" applyAlignment="1" applyProtection="1">
      <alignment horizontal="right" vertical="center"/>
    </xf>
    <xf numFmtId="177" fontId="33" fillId="0" borderId="0" xfId="0" applyNumberFormat="1" applyFont="1" applyBorder="1" applyAlignment="1" applyProtection="1">
      <alignment horizontal="right" vertical="center"/>
      <protection locked="0"/>
    </xf>
    <xf numFmtId="177" fontId="37" fillId="0" borderId="0" xfId="0" applyNumberFormat="1" applyFont="1" applyBorder="1" applyAlignment="1" applyProtection="1">
      <alignment horizontal="center" vertical="center" shrinkToFit="1"/>
      <protection locked="0"/>
    </xf>
    <xf numFmtId="0" fontId="35" fillId="0" borderId="0" xfId="0" applyFont="1" applyBorder="1" applyAlignment="1" applyProtection="1">
      <alignment horizontal="right" vertical="center"/>
      <protection locked="0"/>
    </xf>
    <xf numFmtId="0" fontId="33" fillId="0" borderId="0" xfId="0" applyFont="1" applyAlignment="1" applyProtection="1">
      <alignment horizontal="right" vertical="center"/>
      <protection locked="0"/>
    </xf>
    <xf numFmtId="177" fontId="33" fillId="34" borderId="1" xfId="0" applyNumberFormat="1" applyFont="1" applyFill="1" applyBorder="1" applyAlignment="1" applyProtection="1">
      <alignment horizontal="right" vertical="center"/>
      <protection locked="0"/>
    </xf>
    <xf numFmtId="177" fontId="35" fillId="34" borderId="1" xfId="0" applyNumberFormat="1" applyFont="1" applyFill="1" applyBorder="1" applyAlignment="1" applyProtection="1">
      <alignment horizontal="right" vertical="center"/>
      <protection locked="0"/>
    </xf>
    <xf numFmtId="177" fontId="33" fillId="0" borderId="1" xfId="0" applyNumberFormat="1" applyFont="1" applyBorder="1" applyAlignment="1" applyProtection="1">
      <alignment horizontal="right" vertical="center"/>
      <protection locked="0"/>
    </xf>
    <xf numFmtId="177" fontId="35" fillId="0" borderId="1" xfId="0" applyNumberFormat="1" applyFont="1" applyBorder="1" applyAlignment="1" applyProtection="1">
      <alignment horizontal="right" vertical="center"/>
      <protection locked="0"/>
    </xf>
    <xf numFmtId="0" fontId="33" fillId="0" borderId="143" xfId="0" applyFont="1" applyBorder="1" applyProtection="1">
      <alignment vertical="center"/>
      <protection locked="0"/>
    </xf>
    <xf numFmtId="0" fontId="33" fillId="0" borderId="23" xfId="0" applyFont="1" applyBorder="1" applyAlignment="1" applyProtection="1">
      <alignment horizontal="center" vertical="center"/>
      <protection locked="0"/>
    </xf>
    <xf numFmtId="9" fontId="33" fillId="0" borderId="92" xfId="0" applyNumberFormat="1" applyFont="1" applyBorder="1" applyAlignment="1" applyProtection="1">
      <alignment horizontal="center" vertical="center"/>
    </xf>
    <xf numFmtId="177" fontId="37" fillId="0" borderId="92" xfId="0" applyNumberFormat="1" applyFont="1" applyBorder="1" applyAlignment="1" applyProtection="1">
      <alignment horizontal="left" vertical="center" shrinkToFit="1"/>
    </xf>
    <xf numFmtId="0" fontId="33" fillId="0" borderId="0" xfId="0" applyFont="1" applyBorder="1" applyProtection="1">
      <alignment vertical="center"/>
      <protection locked="0"/>
    </xf>
    <xf numFmtId="0" fontId="33" fillId="0" borderId="27" xfId="0" applyFont="1" applyBorder="1" applyAlignment="1" applyProtection="1">
      <alignment horizontal="center" vertical="center"/>
      <protection locked="0"/>
    </xf>
    <xf numFmtId="9" fontId="33" fillId="0" borderId="0" xfId="0" applyNumberFormat="1" applyFont="1" applyBorder="1" applyAlignment="1" applyProtection="1">
      <alignment horizontal="center" vertical="center"/>
      <protection locked="0"/>
    </xf>
    <xf numFmtId="177" fontId="37" fillId="0" borderId="0" xfId="0" applyNumberFormat="1" applyFont="1" applyBorder="1" applyAlignment="1" applyProtection="1">
      <alignment horizontal="left" vertical="center" shrinkToFit="1"/>
      <protection locked="0"/>
    </xf>
    <xf numFmtId="177" fontId="37" fillId="0" borderId="27" xfId="0" applyNumberFormat="1" applyFont="1" applyBorder="1" applyAlignment="1" applyProtection="1">
      <alignment horizontal="left" vertical="center" shrinkToFit="1"/>
      <protection locked="0"/>
    </xf>
    <xf numFmtId="180" fontId="35" fillId="0" borderId="0" xfId="0" applyNumberFormat="1" applyFont="1" applyBorder="1" applyAlignment="1" applyProtection="1">
      <alignment horizontal="right" vertical="center"/>
      <protection locked="0"/>
    </xf>
    <xf numFmtId="177" fontId="33" fillId="0" borderId="144" xfId="0" applyNumberFormat="1" applyFont="1" applyBorder="1" applyAlignment="1" applyProtection="1">
      <alignment horizontal="center" vertical="center"/>
      <protection locked="0"/>
    </xf>
    <xf numFmtId="177" fontId="37" fillId="0" borderId="0" xfId="0" applyNumberFormat="1" applyFont="1" applyBorder="1" applyAlignment="1" applyProtection="1">
      <alignment horizontal="left" vertical="center"/>
    </xf>
    <xf numFmtId="0" fontId="39" fillId="0" borderId="0" xfId="0" applyFont="1" applyAlignment="1">
      <alignment horizontal="left" vertical="top" wrapText="1"/>
    </xf>
    <xf numFmtId="0" fontId="39" fillId="0" borderId="0" xfId="0" applyFont="1" applyAlignment="1">
      <alignment horizontal="center" vertical="center"/>
    </xf>
    <xf numFmtId="0" fontId="39" fillId="0" borderId="0" xfId="0" applyFont="1" applyAlignment="1">
      <alignment horizontal="left" vertical="center" wrapText="1" shrinkToFit="1"/>
    </xf>
    <xf numFmtId="0" fontId="4" fillId="4" borderId="1" xfId="0" applyFont="1" applyFill="1" applyBorder="1" applyAlignment="1">
      <alignment horizontal="center" vertical="center" wrapText="1"/>
    </xf>
    <xf numFmtId="0" fontId="3" fillId="4" borderId="1" xfId="0" applyFont="1" applyFill="1" applyBorder="1" applyAlignment="1">
      <alignment vertical="center"/>
    </xf>
    <xf numFmtId="0" fontId="39" fillId="0" borderId="1" xfId="0" applyFont="1" applyFill="1" applyBorder="1" applyAlignment="1">
      <alignment horizontal="left" vertical="top" wrapText="1"/>
    </xf>
    <xf numFmtId="0" fontId="39" fillId="0" borderId="2" xfId="0" applyFont="1" applyFill="1" applyBorder="1" applyAlignment="1">
      <alignment horizontal="center" vertical="center" wrapText="1"/>
    </xf>
    <xf numFmtId="0" fontId="39" fillId="0" borderId="4" xfId="0" applyFont="1" applyFill="1" applyBorder="1" applyAlignment="1">
      <alignment horizontal="left" vertical="center" wrapText="1" shrinkToFit="1"/>
    </xf>
    <xf numFmtId="0" fontId="39" fillId="0" borderId="1" xfId="0" applyFont="1" applyFill="1" applyBorder="1" applyAlignment="1">
      <alignment horizontal="left" vertical="center" wrapText="1"/>
    </xf>
    <xf numFmtId="0" fontId="39" fillId="0" borderId="6" xfId="0" applyFont="1" applyFill="1" applyBorder="1" applyAlignment="1">
      <alignment horizontal="left" vertical="top" wrapText="1" shrinkToFit="1"/>
    </xf>
    <xf numFmtId="0" fontId="39" fillId="0" borderId="88" xfId="0" applyFont="1" applyFill="1" applyBorder="1" applyAlignment="1">
      <alignment horizontal="center" vertical="center" wrapText="1"/>
    </xf>
    <xf numFmtId="0" fontId="39" fillId="0" borderId="7" xfId="0" applyFont="1" applyFill="1" applyBorder="1" applyAlignment="1">
      <alignment horizontal="left" vertical="center" wrapText="1" shrinkToFit="1"/>
    </xf>
    <xf numFmtId="0" fontId="40" fillId="0" borderId="6" xfId="0" applyFont="1" applyFill="1" applyBorder="1" applyAlignment="1">
      <alignment vertical="center" wrapText="1"/>
    </xf>
    <xf numFmtId="0" fontId="39" fillId="0" borderId="11" xfId="0" applyFont="1" applyFill="1" applyBorder="1" applyAlignment="1">
      <alignment horizontal="left" vertical="top" wrapText="1" shrinkToFit="1"/>
    </xf>
    <xf numFmtId="0" fontId="39" fillId="0" borderId="22" xfId="0" applyFont="1" applyFill="1" applyBorder="1" applyAlignment="1">
      <alignment horizontal="center" vertical="center" wrapText="1"/>
    </xf>
    <xf numFmtId="0" fontId="39" fillId="0" borderId="8" xfId="0" applyFont="1" applyFill="1" applyBorder="1" applyAlignment="1">
      <alignment horizontal="left" vertical="center" wrapText="1" shrinkToFit="1"/>
    </xf>
    <xf numFmtId="0" fontId="39" fillId="0" borderId="11" xfId="0" applyFont="1" applyFill="1" applyBorder="1" applyAlignment="1">
      <alignment vertical="center" wrapText="1"/>
    </xf>
    <xf numFmtId="0" fontId="39" fillId="0" borderId="90" xfId="0" applyFont="1" applyFill="1" applyBorder="1" applyAlignment="1">
      <alignment horizontal="center" vertical="center" wrapText="1"/>
    </xf>
    <xf numFmtId="0" fontId="39" fillId="0" borderId="26" xfId="0" applyFont="1" applyFill="1" applyBorder="1" applyAlignment="1">
      <alignment horizontal="left" vertical="center" wrapText="1" shrinkToFit="1"/>
    </xf>
    <xf numFmtId="0" fontId="39" fillId="0" borderId="13" xfId="0" applyFont="1" applyFill="1" applyBorder="1" applyAlignment="1">
      <alignment vertical="center" wrapText="1"/>
    </xf>
    <xf numFmtId="0" fontId="39" fillId="0" borderId="3" xfId="0" applyFont="1" applyFill="1" applyBorder="1" applyAlignment="1">
      <alignment horizontal="center" vertical="center"/>
    </xf>
    <xf numFmtId="0" fontId="39" fillId="0" borderId="4" xfId="0" applyFont="1" applyFill="1" applyBorder="1" applyAlignment="1">
      <alignment horizontal="left" vertical="center" wrapText="1"/>
    </xf>
    <xf numFmtId="0" fontId="39" fillId="0" borderId="1" xfId="0" applyFont="1" applyFill="1" applyBorder="1" applyAlignment="1">
      <alignment horizontal="left" vertical="center"/>
    </xf>
    <xf numFmtId="0" fontId="39" fillId="0" borderId="0" xfId="0" applyFont="1" applyAlignment="1">
      <alignment vertical="center"/>
    </xf>
    <xf numFmtId="0" fontId="39" fillId="0" borderId="1" xfId="0" applyFont="1" applyFill="1" applyBorder="1" applyAlignment="1">
      <alignment horizontal="left" vertical="top" wrapText="1" shrinkToFit="1"/>
    </xf>
    <xf numFmtId="0" fontId="39" fillId="0" borderId="3" xfId="0" applyFont="1" applyFill="1" applyBorder="1" applyAlignment="1">
      <alignment horizontal="center" vertical="center" wrapText="1"/>
    </xf>
    <xf numFmtId="0" fontId="39" fillId="0" borderId="1" xfId="0" applyFont="1" applyFill="1" applyBorder="1" applyAlignment="1">
      <alignment vertical="center" wrapText="1"/>
    </xf>
    <xf numFmtId="0" fontId="4" fillId="0" borderId="0" xfId="0" applyFont="1" applyAlignment="1">
      <alignment vertical="center"/>
    </xf>
    <xf numFmtId="0" fontId="39" fillId="0" borderId="7" xfId="0" applyFont="1" applyFill="1" applyBorder="1" applyAlignment="1">
      <alignment vertical="center" wrapText="1"/>
    </xf>
    <xf numFmtId="0" fontId="39" fillId="0" borderId="31" xfId="0" applyFont="1" applyFill="1" applyBorder="1" applyAlignment="1">
      <alignment horizontal="left" vertical="top" wrapText="1" shrinkToFit="1"/>
    </xf>
    <xf numFmtId="0" fontId="3" fillId="0" borderId="29" xfId="0" applyFont="1" applyBorder="1" applyAlignment="1">
      <alignment vertical="center"/>
    </xf>
    <xf numFmtId="0" fontId="39" fillId="0" borderId="147" xfId="0" applyFont="1" applyFill="1" applyBorder="1" applyAlignment="1">
      <alignment horizontal="left" vertical="top" wrapText="1" shrinkToFit="1"/>
    </xf>
    <xf numFmtId="0" fontId="39" fillId="0" borderId="61" xfId="0" applyFont="1" applyFill="1" applyBorder="1" applyAlignment="1">
      <alignment horizontal="left" vertical="center" wrapText="1" shrinkToFit="1"/>
    </xf>
    <xf numFmtId="0" fontId="39" fillId="0" borderId="6" xfId="0" applyFont="1" applyFill="1" applyBorder="1" applyAlignment="1">
      <alignment vertical="center" wrapText="1"/>
    </xf>
    <xf numFmtId="0" fontId="39" fillId="0" borderId="18" xfId="0" applyFont="1" applyFill="1" applyBorder="1" applyAlignment="1">
      <alignment horizontal="left" vertical="top" wrapText="1" shrinkToFit="1"/>
    </xf>
    <xf numFmtId="0" fontId="39" fillId="0" borderId="89" xfId="0" applyFont="1" applyFill="1" applyBorder="1" applyAlignment="1">
      <alignment horizontal="center" vertical="center" wrapText="1"/>
    </xf>
    <xf numFmtId="0" fontId="39" fillId="0" borderId="17" xfId="0" applyFont="1" applyFill="1" applyBorder="1" applyAlignment="1">
      <alignment horizontal="left" vertical="center" wrapText="1" shrinkToFit="1"/>
    </xf>
    <xf numFmtId="0" fontId="39" fillId="0" borderId="5" xfId="0" applyFont="1" applyFill="1" applyBorder="1" applyAlignment="1">
      <alignment vertical="center" wrapText="1"/>
    </xf>
    <xf numFmtId="0" fontId="39" fillId="0" borderId="9" xfId="0" applyFont="1" applyFill="1" applyBorder="1" applyAlignment="1">
      <alignment horizontal="left" vertical="top" wrapText="1" shrinkToFit="1"/>
    </xf>
    <xf numFmtId="0" fontId="39" fillId="0" borderId="12" xfId="0" applyFont="1" applyFill="1" applyBorder="1" applyAlignment="1">
      <alignment horizontal="center" vertical="center" wrapText="1"/>
    </xf>
    <xf numFmtId="0" fontId="39" fillId="0" borderId="9" xfId="0" applyFont="1" applyFill="1" applyBorder="1" applyAlignment="1">
      <alignment vertical="center" wrapText="1"/>
    </xf>
    <xf numFmtId="0" fontId="39" fillId="0" borderId="25" xfId="0" applyFont="1" applyFill="1" applyBorder="1" applyAlignment="1">
      <alignment horizontal="left" vertical="top" wrapText="1"/>
    </xf>
    <xf numFmtId="0" fontId="39" fillId="0" borderId="4" xfId="0" applyFont="1" applyFill="1" applyBorder="1" applyAlignment="1">
      <alignment horizontal="left" vertical="center"/>
    </xf>
    <xf numFmtId="0" fontId="39" fillId="0" borderId="49" xfId="0" applyFont="1" applyFill="1" applyBorder="1" applyAlignment="1">
      <alignment horizontal="left" vertical="top" wrapText="1"/>
    </xf>
    <xf numFmtId="0" fontId="39" fillId="0" borderId="23" xfId="0" applyFont="1" applyFill="1" applyBorder="1" applyAlignment="1">
      <alignment horizontal="left" vertical="top" wrapText="1"/>
    </xf>
    <xf numFmtId="0" fontId="39" fillId="0" borderId="61" xfId="0" applyFont="1" applyFill="1" applyBorder="1" applyAlignment="1">
      <alignment horizontal="left" vertical="center"/>
    </xf>
    <xf numFmtId="0" fontId="39" fillId="0" borderId="6" xfId="0" applyFont="1" applyFill="1" applyBorder="1" applyAlignment="1">
      <alignment horizontal="left" vertical="top" wrapText="1"/>
    </xf>
    <xf numFmtId="0" fontId="39" fillId="0" borderId="88" xfId="0" applyFont="1" applyFill="1" applyBorder="1" applyAlignment="1">
      <alignment horizontal="center" vertical="center"/>
    </xf>
    <xf numFmtId="0" fontId="39" fillId="0" borderId="15" xfId="0" applyFont="1" applyFill="1" applyBorder="1" applyAlignment="1">
      <alignment horizontal="left" vertical="center" wrapText="1"/>
    </xf>
    <xf numFmtId="0" fontId="39" fillId="0" borderId="6" xfId="0" applyFont="1" applyFill="1" applyBorder="1" applyAlignment="1">
      <alignment horizontal="left" vertical="center"/>
    </xf>
    <xf numFmtId="0" fontId="39" fillId="0" borderId="0" xfId="0" applyFont="1" applyFill="1" applyBorder="1" applyAlignment="1">
      <alignment horizontal="left" vertical="top" wrapText="1"/>
    </xf>
    <xf numFmtId="0" fontId="39" fillId="0" borderId="5" xfId="0" applyFont="1" applyFill="1" applyBorder="1" applyAlignment="1">
      <alignment horizontal="left" vertical="center" wrapText="1"/>
    </xf>
    <xf numFmtId="0" fontId="39" fillId="0" borderId="5" xfId="0" applyFont="1" applyFill="1" applyBorder="1" applyAlignment="1">
      <alignment horizontal="left" vertical="center"/>
    </xf>
    <xf numFmtId="0" fontId="39" fillId="0" borderId="14" xfId="0" applyFont="1" applyFill="1" applyBorder="1" applyAlignment="1">
      <alignment horizontal="left" vertical="top" wrapText="1"/>
    </xf>
    <xf numFmtId="0" fontId="39" fillId="0" borderId="7" xfId="0" applyFont="1" applyFill="1" applyBorder="1" applyAlignment="1">
      <alignment horizontal="left" vertical="center" wrapText="1"/>
    </xf>
    <xf numFmtId="0" fontId="39" fillId="0" borderId="7" xfId="0" applyFont="1" applyFill="1" applyBorder="1" applyAlignment="1">
      <alignment horizontal="left" vertical="center"/>
    </xf>
    <xf numFmtId="0" fontId="39" fillId="0" borderId="16" xfId="0" applyFont="1" applyFill="1" applyBorder="1" applyAlignment="1">
      <alignment horizontal="left" vertical="top" wrapText="1"/>
    </xf>
    <xf numFmtId="0" fontId="39" fillId="0" borderId="22" xfId="0" applyFont="1" applyFill="1" applyBorder="1" applyAlignment="1">
      <alignment horizontal="center" vertical="center"/>
    </xf>
    <xf numFmtId="0" fontId="39" fillId="0" borderId="8" xfId="0" applyFont="1" applyFill="1" applyBorder="1" applyAlignment="1">
      <alignment horizontal="left" vertical="center" wrapText="1"/>
    </xf>
    <xf numFmtId="0" fontId="39" fillId="0" borderId="8" xfId="0" applyFont="1" applyFill="1" applyBorder="1" applyAlignment="1">
      <alignment horizontal="left" vertical="center"/>
    </xf>
    <xf numFmtId="0" fontId="39" fillId="0" borderId="19" xfId="0" applyFont="1" applyFill="1" applyBorder="1" applyAlignment="1">
      <alignment horizontal="left" vertical="top" wrapText="1"/>
    </xf>
    <xf numFmtId="0" fontId="39" fillId="0" borderId="12" xfId="0" applyFont="1" applyFill="1" applyBorder="1" applyAlignment="1">
      <alignment horizontal="center" vertical="center"/>
    </xf>
    <xf numFmtId="0" fontId="39" fillId="0" borderId="10" xfId="0" applyFont="1" applyFill="1" applyBorder="1" applyAlignment="1">
      <alignment horizontal="left" vertical="center" wrapText="1"/>
    </xf>
    <xf numFmtId="0" fontId="39" fillId="0" borderId="10" xfId="0" applyFont="1" applyFill="1" applyBorder="1" applyAlignment="1">
      <alignment horizontal="left" vertical="center"/>
    </xf>
    <xf numFmtId="0" fontId="39" fillId="0" borderId="9" xfId="0" applyFont="1" applyFill="1" applyBorder="1" applyAlignment="1">
      <alignment horizontal="left" vertical="top" wrapText="1"/>
    </xf>
    <xf numFmtId="0" fontId="39" fillId="0" borderId="9" xfId="0" applyFont="1" applyFill="1" applyBorder="1" applyAlignment="1">
      <alignment horizontal="left" vertical="center"/>
    </xf>
    <xf numFmtId="0" fontId="39" fillId="0" borderId="18" xfId="0" applyFont="1" applyFill="1" applyBorder="1" applyAlignment="1">
      <alignment horizontal="left" vertical="top" wrapText="1"/>
    </xf>
    <xf numFmtId="0" fontId="39" fillId="0" borderId="18" xfId="0" applyFont="1" applyFill="1" applyBorder="1" applyAlignment="1">
      <alignment horizontal="left" vertical="center" wrapText="1"/>
    </xf>
    <xf numFmtId="0" fontId="39" fillId="0" borderId="149" xfId="0" applyFont="1" applyFill="1" applyBorder="1" applyAlignment="1">
      <alignment horizontal="left" vertical="center" wrapText="1"/>
    </xf>
    <xf numFmtId="0" fontId="39" fillId="0" borderId="149" xfId="0" applyFont="1" applyFill="1" applyBorder="1" applyAlignment="1">
      <alignment horizontal="left" vertical="center"/>
    </xf>
    <xf numFmtId="0" fontId="39" fillId="0" borderId="11" xfId="0" applyFont="1" applyFill="1" applyBorder="1" applyAlignment="1">
      <alignment horizontal="left" vertical="top" wrapText="1"/>
    </xf>
    <xf numFmtId="0" fontId="39" fillId="0" borderId="31" xfId="0" applyFont="1" applyFill="1" applyBorder="1" applyAlignment="1">
      <alignment horizontal="left" vertical="top" wrapText="1"/>
    </xf>
    <xf numFmtId="0" fontId="39" fillId="0" borderId="90" xfId="0" applyFont="1" applyFill="1" applyBorder="1" applyAlignment="1">
      <alignment horizontal="center" vertical="center"/>
    </xf>
    <xf numFmtId="0" fontId="39" fillId="0" borderId="26" xfId="0" applyFont="1" applyFill="1" applyBorder="1" applyAlignment="1">
      <alignment horizontal="left" vertical="center" wrapText="1"/>
    </xf>
    <xf numFmtId="0" fontId="39" fillId="0" borderId="26" xfId="0" applyFont="1" applyFill="1" applyBorder="1" applyAlignment="1">
      <alignment horizontal="left" vertical="center"/>
    </xf>
    <xf numFmtId="0" fontId="39" fillId="0" borderId="91" xfId="0" applyFont="1" applyFill="1" applyBorder="1" applyAlignment="1">
      <alignment horizontal="left" vertical="top" wrapText="1"/>
    </xf>
    <xf numFmtId="0" fontId="39" fillId="0" borderId="145" xfId="0" applyFont="1" applyFill="1" applyBorder="1" applyAlignment="1">
      <alignment horizontal="center" vertical="center" wrapText="1"/>
    </xf>
    <xf numFmtId="0" fontId="39" fillId="0" borderId="146" xfId="0" applyFont="1" applyFill="1" applyBorder="1" applyAlignment="1">
      <alignment horizontal="left" vertical="center" wrapText="1" shrinkToFit="1"/>
    </xf>
    <xf numFmtId="0" fontId="39" fillId="0" borderId="91" xfId="0" applyFont="1" applyFill="1" applyBorder="1" applyAlignment="1">
      <alignment vertical="center"/>
    </xf>
    <xf numFmtId="0" fontId="39" fillId="0" borderId="10" xfId="0" applyFont="1" applyFill="1" applyBorder="1" applyAlignment="1">
      <alignment horizontal="left" vertical="center" wrapText="1" shrinkToFit="1"/>
    </xf>
    <xf numFmtId="0" fontId="39" fillId="0" borderId="9" xfId="0" applyFont="1" applyFill="1" applyBorder="1" applyAlignment="1">
      <alignment vertical="center"/>
    </xf>
    <xf numFmtId="0" fontId="39" fillId="0" borderId="6" xfId="0" applyFont="1" applyFill="1" applyBorder="1" applyAlignment="1">
      <alignment vertical="center"/>
    </xf>
    <xf numFmtId="0" fontId="39" fillId="0" borderId="13" xfId="0" applyFont="1" applyFill="1" applyBorder="1" applyAlignment="1">
      <alignment vertical="center"/>
    </xf>
    <xf numFmtId="0" fontId="39" fillId="0" borderId="11" xfId="0" applyFont="1" applyFill="1" applyBorder="1" applyAlignment="1">
      <alignment vertical="center"/>
    </xf>
    <xf numFmtId="0" fontId="39" fillId="0" borderId="18" xfId="0" applyFont="1" applyFill="1" applyBorder="1" applyAlignment="1">
      <alignment vertical="center"/>
    </xf>
    <xf numFmtId="0" fontId="39" fillId="0" borderId="21" xfId="0" applyFont="1" applyFill="1" applyBorder="1" applyAlignment="1">
      <alignment vertical="center"/>
    </xf>
    <xf numFmtId="0" fontId="39" fillId="0" borderId="14" xfId="0" applyFont="1" applyFill="1" applyBorder="1" applyAlignment="1">
      <alignment horizontal="left" vertical="top" wrapText="1" shrinkToFit="1"/>
    </xf>
    <xf numFmtId="176" fontId="39" fillId="0" borderId="14" xfId="0" applyNumberFormat="1" applyFont="1" applyFill="1" applyBorder="1" applyAlignment="1">
      <alignment horizontal="center" vertical="center" wrapText="1"/>
    </xf>
    <xf numFmtId="0" fontId="39" fillId="0" borderId="15" xfId="0" applyFont="1" applyFill="1" applyBorder="1" applyAlignment="1">
      <alignment horizontal="left" vertical="center" wrapText="1" shrinkToFit="1"/>
    </xf>
    <xf numFmtId="0" fontId="39" fillId="0" borderId="16" xfId="0" applyFont="1" applyFill="1" applyBorder="1" applyAlignment="1">
      <alignment horizontal="left" vertical="top" wrapText="1" shrinkToFit="1"/>
    </xf>
    <xf numFmtId="176" fontId="39" fillId="0" borderId="16" xfId="0" applyNumberFormat="1" applyFont="1" applyFill="1" applyBorder="1" applyAlignment="1">
      <alignment horizontal="center" vertical="center" wrapText="1"/>
    </xf>
    <xf numFmtId="0" fontId="39" fillId="0" borderId="153" xfId="0" applyFont="1" applyFill="1" applyBorder="1" applyAlignment="1">
      <alignment horizontal="left" vertical="top" wrapText="1" shrinkToFit="1"/>
    </xf>
    <xf numFmtId="176" fontId="39" fillId="0" borderId="153" xfId="0" applyNumberFormat="1" applyFont="1" applyFill="1" applyBorder="1" applyAlignment="1">
      <alignment horizontal="center" vertical="center" wrapText="1"/>
    </xf>
    <xf numFmtId="0" fontId="39" fillId="0" borderId="150" xfId="0" applyFont="1" applyFill="1" applyBorder="1" applyAlignment="1">
      <alignment horizontal="left" vertical="center" wrapText="1" shrinkToFit="1"/>
    </xf>
    <xf numFmtId="0" fontId="39" fillId="0" borderId="18" xfId="0" applyFont="1" applyFill="1" applyBorder="1" applyAlignment="1">
      <alignment vertical="center" wrapText="1"/>
    </xf>
    <xf numFmtId="176" fontId="39" fillId="0" borderId="89" xfId="0" applyNumberFormat="1" applyFont="1" applyFill="1" applyBorder="1" applyAlignment="1">
      <alignment horizontal="center" vertical="center" wrapText="1"/>
    </xf>
    <xf numFmtId="0" fontId="39" fillId="0" borderId="152" xfId="0" applyFont="1" applyFill="1" applyBorder="1" applyAlignment="1">
      <alignment horizontal="left" vertical="center" wrapText="1" shrinkToFit="1"/>
    </xf>
    <xf numFmtId="0" fontId="39" fillId="0" borderId="21" xfId="0" applyFont="1" applyFill="1" applyBorder="1" applyAlignment="1">
      <alignment vertical="center" wrapText="1"/>
    </xf>
    <xf numFmtId="176" fontId="39" fillId="0" borderId="29" xfId="0" applyNumberFormat="1" applyFont="1" applyFill="1" applyBorder="1" applyAlignment="1">
      <alignment horizontal="center" vertical="center" wrapText="1"/>
    </xf>
    <xf numFmtId="0" fontId="39" fillId="0" borderId="91" xfId="0" applyFont="1" applyFill="1" applyBorder="1" applyAlignment="1">
      <alignment horizontal="left" vertical="top" wrapText="1" shrinkToFit="1"/>
    </xf>
    <xf numFmtId="0" fontId="39" fillId="0" borderId="19" xfId="0" applyFont="1" applyFill="1" applyBorder="1" applyAlignment="1">
      <alignment horizontal="left" vertical="top" wrapText="1" shrinkToFit="1"/>
    </xf>
    <xf numFmtId="176" fontId="39" fillId="0" borderId="19" xfId="0" applyNumberFormat="1" applyFont="1" applyFill="1" applyBorder="1" applyAlignment="1">
      <alignment horizontal="center" vertical="center" wrapText="1"/>
    </xf>
    <xf numFmtId="0" fontId="39" fillId="0" borderId="20" xfId="0" applyFont="1" applyFill="1" applyBorder="1" applyAlignment="1">
      <alignment horizontal="left" vertical="center" wrapText="1" shrinkToFit="1"/>
    </xf>
    <xf numFmtId="176" fontId="39" fillId="0" borderId="145" xfId="0" applyNumberFormat="1" applyFont="1" applyFill="1" applyBorder="1" applyAlignment="1">
      <alignment horizontal="center" vertical="center" wrapText="1"/>
    </xf>
    <xf numFmtId="0" fontId="39" fillId="0" borderId="151" xfId="0" applyFont="1" applyFill="1" applyBorder="1" applyAlignment="1">
      <alignment horizontal="left" vertical="center" wrapText="1" shrinkToFit="1"/>
    </xf>
    <xf numFmtId="0" fontId="39" fillId="0" borderId="91" xfId="0" applyFont="1" applyFill="1" applyBorder="1" applyAlignment="1">
      <alignment vertical="center" wrapText="1"/>
    </xf>
    <xf numFmtId="0" fontId="39" fillId="0" borderId="29" xfId="0" applyFont="1" applyFill="1" applyBorder="1" applyAlignment="1">
      <alignment horizontal="left" vertical="top" wrapText="1" shrinkToFit="1"/>
    </xf>
    <xf numFmtId="176" fontId="39" fillId="0" borderId="154" xfId="0" applyNumberFormat="1" applyFont="1" applyFill="1" applyBorder="1" applyAlignment="1">
      <alignment horizontal="center" vertical="center" wrapText="1"/>
    </xf>
    <xf numFmtId="0" fontId="0" fillId="0" borderId="54" xfId="0" applyFont="1" applyFill="1" applyBorder="1" applyAlignment="1">
      <alignment horizontal="left" vertical="center" wrapText="1"/>
    </xf>
    <xf numFmtId="0" fontId="0" fillId="0" borderId="0" xfId="0" applyFont="1" applyAlignment="1">
      <alignment horizontal="left" vertical="top" wrapText="1"/>
    </xf>
    <xf numFmtId="0" fontId="0" fillId="0" borderId="0" xfId="0" applyFont="1" applyAlignment="1">
      <alignment horizontal="center" vertical="center"/>
    </xf>
    <xf numFmtId="0" fontId="0" fillId="0" borderId="0" xfId="0" applyFont="1" applyAlignment="1">
      <alignment horizontal="left" vertical="center" wrapText="1" shrinkToFit="1"/>
    </xf>
    <xf numFmtId="0" fontId="39" fillId="0" borderId="21" xfId="0" applyFont="1" applyFill="1" applyBorder="1" applyAlignment="1">
      <alignment horizontal="left" vertical="top" wrapText="1" shrinkToFit="1"/>
    </xf>
    <xf numFmtId="0" fontId="39" fillId="0" borderId="13" xfId="0" applyFont="1" applyFill="1" applyBorder="1" applyAlignment="1">
      <alignment horizontal="left" vertical="top" wrapText="1" shrinkToFit="1"/>
    </xf>
    <xf numFmtId="0" fontId="0" fillId="0" borderId="32"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13" xfId="0" applyFont="1" applyFill="1" applyBorder="1" applyAlignment="1">
      <alignment horizontal="left" vertical="top" wrapText="1"/>
    </xf>
    <xf numFmtId="0" fontId="39" fillId="0" borderId="148" xfId="0" applyFont="1" applyFill="1" applyBorder="1" applyAlignment="1">
      <alignment horizontal="center" vertical="center"/>
    </xf>
    <xf numFmtId="0" fontId="39" fillId="0" borderId="89" xfId="0" applyFont="1" applyFill="1" applyBorder="1" applyAlignment="1">
      <alignment horizontal="center" vertical="center"/>
    </xf>
    <xf numFmtId="0" fontId="39" fillId="0" borderId="145" xfId="0" applyFont="1" applyFill="1" applyBorder="1" applyAlignment="1">
      <alignment horizontal="center" vertical="center"/>
    </xf>
    <xf numFmtId="0" fontId="39" fillId="0" borderId="150" xfId="0" applyFont="1" applyFill="1" applyBorder="1" applyAlignment="1">
      <alignment horizontal="left" vertical="center" wrapText="1"/>
    </xf>
    <xf numFmtId="0" fontId="39" fillId="0" borderId="152" xfId="0" applyFont="1" applyFill="1" applyBorder="1" applyAlignment="1">
      <alignment horizontal="left" vertical="center" wrapText="1"/>
    </xf>
    <xf numFmtId="0" fontId="39" fillId="0" borderId="151" xfId="0" applyFont="1" applyFill="1" applyBorder="1" applyAlignment="1">
      <alignment horizontal="left" vertical="center" wrapText="1"/>
    </xf>
    <xf numFmtId="0" fontId="39" fillId="0" borderId="32" xfId="0" applyFont="1" applyFill="1" applyBorder="1" applyAlignment="1">
      <alignment horizontal="left" vertical="top" wrapText="1"/>
    </xf>
    <xf numFmtId="0" fontId="39" fillId="0" borderId="13" xfId="0" applyFont="1" applyFill="1" applyBorder="1" applyAlignment="1">
      <alignment horizontal="left" vertical="top" wrapText="1"/>
    </xf>
    <xf numFmtId="0" fontId="39" fillId="0" borderId="21" xfId="0" applyFont="1" applyFill="1" applyBorder="1" applyAlignment="1">
      <alignment horizontal="left" vertical="top" wrapText="1"/>
    </xf>
    <xf numFmtId="0" fontId="11" fillId="0" borderId="0" xfId="0" applyFont="1" applyBorder="1" applyAlignment="1">
      <alignment horizontal="left" vertical="center" wrapText="1"/>
    </xf>
    <xf numFmtId="0" fontId="8" fillId="0" borderId="1"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center" vertical="center" wrapText="1"/>
    </xf>
    <xf numFmtId="0" fontId="8" fillId="0" borderId="25" xfId="0" applyFont="1" applyBorder="1" applyAlignment="1">
      <alignment horizontal="center" vertical="center"/>
    </xf>
    <xf numFmtId="0" fontId="8" fillId="0" borderId="49" xfId="0" applyFont="1" applyBorder="1" applyAlignment="1">
      <alignment horizontal="center" vertical="center"/>
    </xf>
    <xf numFmtId="0" fontId="8" fillId="0" borderId="4" xfId="0" applyFont="1" applyBorder="1" applyAlignment="1">
      <alignment horizontal="center" vertical="center"/>
    </xf>
    <xf numFmtId="0" fontId="9" fillId="0" borderId="1" xfId="0" applyFont="1" applyBorder="1" applyAlignment="1">
      <alignment horizontal="center" vertical="center" wrapText="1"/>
    </xf>
    <xf numFmtId="0" fontId="8" fillId="0" borderId="0" xfId="0" applyFont="1" applyBorder="1" applyAlignment="1">
      <alignment horizontal="distributed" vertical="center" indent="1"/>
    </xf>
    <xf numFmtId="0" fontId="12" fillId="0" borderId="1" xfId="0" applyFont="1" applyBorder="1" applyAlignment="1">
      <alignment horizontal="center" vertical="center"/>
    </xf>
    <xf numFmtId="0" fontId="12" fillId="0" borderId="1" xfId="0" applyFont="1" applyBorder="1" applyAlignment="1">
      <alignment vertical="center"/>
    </xf>
    <xf numFmtId="0" fontId="12" fillId="0" borderId="27" xfId="0" applyFont="1" applyBorder="1" applyAlignment="1">
      <alignment vertical="center"/>
    </xf>
    <xf numFmtId="0" fontId="12" fillId="0" borderId="31" xfId="0" applyFont="1" applyBorder="1" applyAlignment="1">
      <alignment vertical="center"/>
    </xf>
    <xf numFmtId="0" fontId="12" fillId="0" borderId="26" xfId="0" applyFont="1" applyBorder="1" applyAlignment="1">
      <alignment vertical="center"/>
    </xf>
    <xf numFmtId="0" fontId="12" fillId="0" borderId="25" xfId="42" applyFont="1" applyBorder="1" applyAlignment="1">
      <alignment horizontal="center" vertical="center"/>
    </xf>
    <xf numFmtId="0" fontId="12" fillId="0" borderId="49" xfId="42" applyFont="1" applyBorder="1" applyAlignment="1">
      <alignment horizontal="center" vertical="center"/>
    </xf>
    <xf numFmtId="0" fontId="12" fillId="0" borderId="4" xfId="42" applyFont="1" applyBorder="1" applyAlignment="1">
      <alignment horizontal="center" vertical="center"/>
    </xf>
    <xf numFmtId="0" fontId="12" fillId="0" borderId="24" xfId="0" applyFont="1" applyBorder="1" applyAlignment="1">
      <alignment vertical="center"/>
    </xf>
    <xf numFmtId="0" fontId="12" fillId="0" borderId="23" xfId="0" applyFont="1" applyBorder="1" applyAlignment="1">
      <alignment vertical="center"/>
    </xf>
    <xf numFmtId="0" fontId="12" fillId="0" borderId="61" xfId="0" applyFont="1" applyBorder="1" applyAlignment="1">
      <alignment vertical="center"/>
    </xf>
    <xf numFmtId="0" fontId="12" fillId="0" borderId="93" xfId="0" applyFont="1" applyBorder="1" applyAlignment="1">
      <alignment vertical="center"/>
    </xf>
    <xf numFmtId="0" fontId="12" fillId="0" borderId="41" xfId="0" applyFont="1" applyBorder="1" applyAlignment="1">
      <alignment vertical="center"/>
    </xf>
    <xf numFmtId="0" fontId="12" fillId="0" borderId="96" xfId="0" applyFont="1" applyBorder="1" applyAlignment="1">
      <alignment vertical="center"/>
    </xf>
    <xf numFmtId="0" fontId="12" fillId="0" borderId="25" xfId="0" applyFont="1" applyBorder="1" applyAlignment="1">
      <alignment horizontal="center" vertical="center"/>
    </xf>
    <xf numFmtId="0" fontId="12" fillId="0" borderId="49" xfId="0" applyFont="1" applyBorder="1" applyAlignment="1">
      <alignment horizontal="center" vertical="center"/>
    </xf>
    <xf numFmtId="0" fontId="12" fillId="0" borderId="4" xfId="0" applyFont="1" applyBorder="1" applyAlignment="1">
      <alignment horizontal="center" vertical="center"/>
    </xf>
    <xf numFmtId="0" fontId="12" fillId="0" borderId="1" xfId="0" applyFont="1" applyBorder="1" applyAlignment="1">
      <alignment horizontal="distributed" vertical="center" indent="1"/>
    </xf>
    <xf numFmtId="0" fontId="12" fillId="0" borderId="25" xfId="0" applyFont="1" applyBorder="1" applyAlignment="1">
      <alignment horizontal="center" vertical="center" wrapText="1"/>
    </xf>
    <xf numFmtId="0" fontId="12" fillId="0" borderId="49"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25" xfId="0" applyFont="1" applyBorder="1" applyAlignment="1">
      <alignment vertical="center"/>
    </xf>
    <xf numFmtId="0" fontId="12" fillId="0" borderId="49" xfId="0" applyFont="1" applyBorder="1" applyAlignment="1">
      <alignment vertical="center"/>
    </xf>
    <xf numFmtId="0" fontId="12" fillId="0" borderId="4" xfId="0" applyFont="1" applyBorder="1" applyAlignment="1">
      <alignment vertical="center"/>
    </xf>
    <xf numFmtId="0" fontId="12" fillId="0" borderId="23" xfId="0" applyFont="1" applyBorder="1" applyAlignment="1">
      <alignment horizontal="distributed" vertical="center" wrapText="1" justifyLastLine="1"/>
    </xf>
    <xf numFmtId="0" fontId="12" fillId="0" borderId="25" xfId="0" applyFont="1" applyBorder="1" applyAlignment="1">
      <alignment vertical="center" wrapText="1"/>
    </xf>
    <xf numFmtId="0" fontId="12" fillId="0" borderId="49" xfId="0" applyFont="1" applyBorder="1" applyAlignment="1">
      <alignment vertical="center" wrapText="1"/>
    </xf>
    <xf numFmtId="0" fontId="12" fillId="0" borderId="4" xfId="0" applyFont="1" applyBorder="1" applyAlignment="1">
      <alignment vertical="center" wrapText="1"/>
    </xf>
    <xf numFmtId="0" fontId="12" fillId="0" borderId="25" xfId="0" applyFont="1" applyBorder="1" applyAlignment="1">
      <alignment horizontal="distributed" vertical="center" indent="1"/>
    </xf>
    <xf numFmtId="0" fontId="12" fillId="0" borderId="49" xfId="0" applyFont="1" applyBorder="1" applyAlignment="1">
      <alignment horizontal="distributed" vertical="center" indent="1"/>
    </xf>
    <xf numFmtId="0" fontId="12" fillId="0" borderId="4" xfId="0" applyFont="1" applyBorder="1" applyAlignment="1">
      <alignment horizontal="distributed" vertical="center" indent="1"/>
    </xf>
    <xf numFmtId="0" fontId="12" fillId="0" borderId="24" xfId="0" applyFont="1" applyBorder="1" applyAlignment="1">
      <alignment horizontal="center" vertical="center" wrapText="1"/>
    </xf>
    <xf numFmtId="0" fontId="12" fillId="0" borderId="61" xfId="0" applyFont="1" applyBorder="1">
      <alignment vertical="center"/>
    </xf>
    <xf numFmtId="0" fontId="12" fillId="0" borderId="31" xfId="0" applyFont="1" applyBorder="1">
      <alignment vertical="center"/>
    </xf>
    <xf numFmtId="0" fontId="12" fillId="0" borderId="26" xfId="0" applyFont="1" applyBorder="1">
      <alignment vertical="center"/>
    </xf>
    <xf numFmtId="0" fontId="12" fillId="0" borderId="100" xfId="0" applyFont="1" applyBorder="1" applyAlignment="1">
      <alignment vertical="center" wrapText="1"/>
    </xf>
    <xf numFmtId="0" fontId="12" fillId="0" borderId="27" xfId="0" applyFont="1" applyBorder="1" applyAlignment="1">
      <alignment vertical="center" wrapText="1"/>
    </xf>
    <xf numFmtId="0" fontId="12" fillId="0" borderId="26" xfId="0" applyFont="1" applyBorder="1" applyAlignment="1">
      <alignment vertical="center" wrapText="1"/>
    </xf>
    <xf numFmtId="0" fontId="12" fillId="0" borderId="93" xfId="0" applyFont="1" applyBorder="1" applyAlignment="1">
      <alignment horizontal="center" vertical="center" wrapText="1"/>
    </xf>
    <xf numFmtId="0" fontId="12" fillId="0" borderId="41" xfId="0" applyFont="1" applyBorder="1" applyAlignment="1">
      <alignment horizontal="center" vertical="center" wrapText="1"/>
    </xf>
    <xf numFmtId="0" fontId="12" fillId="0" borderId="94" xfId="0" applyFont="1" applyBorder="1" applyAlignment="1">
      <alignment horizontal="center" vertical="center" wrapText="1"/>
    </xf>
    <xf numFmtId="0" fontId="12" fillId="0" borderId="95" xfId="0" applyFont="1" applyBorder="1" applyAlignment="1">
      <alignment vertical="center" wrapText="1"/>
    </xf>
    <xf numFmtId="0" fontId="12" fillId="0" borderId="41" xfId="0" applyFont="1" applyBorder="1" applyAlignment="1">
      <alignment vertical="center" wrapText="1"/>
    </xf>
    <xf numFmtId="0" fontId="12" fillId="0" borderId="96" xfId="0" applyFont="1" applyBorder="1" applyAlignment="1">
      <alignment vertical="center" wrapText="1"/>
    </xf>
    <xf numFmtId="0" fontId="12" fillId="0" borderId="93" xfId="0" applyFont="1" applyBorder="1" applyAlignment="1">
      <alignment horizontal="distributed" vertical="center" wrapText="1" justifyLastLine="1"/>
    </xf>
    <xf numFmtId="0" fontId="12" fillId="0" borderId="94" xfId="0" applyFont="1" applyBorder="1" applyAlignment="1">
      <alignment horizontal="distributed" vertical="center" wrapText="1" justifyLastLine="1"/>
    </xf>
    <xf numFmtId="0" fontId="12" fillId="0" borderId="95" xfId="0" applyFont="1" applyBorder="1" applyAlignment="1">
      <alignment vertical="center" wrapText="1" justifyLastLine="1"/>
    </xf>
    <xf numFmtId="0" fontId="12" fillId="0" borderId="41" xfId="0" applyFont="1" applyBorder="1" applyAlignment="1">
      <alignment vertical="center" wrapText="1" justifyLastLine="1"/>
    </xf>
    <xf numFmtId="0" fontId="12" fillId="0" borderId="96" xfId="0" applyFont="1" applyBorder="1" applyAlignment="1">
      <alignment vertical="center" wrapText="1" justifyLastLine="1"/>
    </xf>
    <xf numFmtId="0" fontId="12" fillId="0" borderId="93" xfId="0" applyFont="1" applyBorder="1" applyAlignment="1">
      <alignment horizontal="distributed" vertical="center" justifyLastLine="1"/>
    </xf>
    <xf numFmtId="0" fontId="12" fillId="0" borderId="41" xfId="0" applyFont="1" applyBorder="1" applyAlignment="1">
      <alignment horizontal="distributed" vertical="center" justifyLastLine="1"/>
    </xf>
    <xf numFmtId="0" fontId="12" fillId="0" borderId="94" xfId="0" applyFont="1" applyBorder="1" applyAlignment="1">
      <alignment horizontal="distributed" vertical="center" justifyLastLine="1"/>
    </xf>
    <xf numFmtId="0" fontId="12" fillId="0" borderId="95" xfId="0" applyFont="1" applyBorder="1" applyAlignment="1">
      <alignment vertical="center"/>
    </xf>
    <xf numFmtId="0" fontId="12" fillId="0" borderId="24" xfId="0" applyFont="1" applyBorder="1" applyAlignment="1">
      <alignment horizontal="distributed" vertical="center" indent="1"/>
    </xf>
    <xf numFmtId="0" fontId="12" fillId="0" borderId="23" xfId="0" applyFont="1" applyBorder="1" applyAlignment="1">
      <alignment horizontal="distributed" vertical="center" indent="1"/>
    </xf>
    <xf numFmtId="0" fontId="12" fillId="0" borderId="61" xfId="0" applyFont="1" applyBorder="1" applyAlignment="1">
      <alignment horizontal="distributed" vertical="center" indent="1"/>
    </xf>
    <xf numFmtId="0" fontId="12" fillId="0" borderId="31" xfId="0" applyFont="1" applyBorder="1" applyAlignment="1">
      <alignment horizontal="distributed" vertical="center" indent="1"/>
    </xf>
    <xf numFmtId="0" fontId="12" fillId="0" borderId="27" xfId="0" applyFont="1" applyBorder="1" applyAlignment="1">
      <alignment horizontal="distributed" vertical="center" indent="1"/>
    </xf>
    <xf numFmtId="0" fontId="12" fillId="0" borderId="26" xfId="0" applyFont="1" applyBorder="1" applyAlignment="1">
      <alignment horizontal="distributed" vertical="center" indent="1"/>
    </xf>
    <xf numFmtId="0" fontId="12" fillId="0" borderId="24" xfId="0" applyFont="1" applyBorder="1" applyAlignment="1">
      <alignment horizontal="left" vertical="center" wrapText="1"/>
    </xf>
    <xf numFmtId="0" fontId="12" fillId="0" borderId="23" xfId="0" applyFont="1" applyBorder="1" applyAlignment="1">
      <alignment horizontal="left" vertical="center" wrapText="1"/>
    </xf>
    <xf numFmtId="0" fontId="12" fillId="0" borderId="23" xfId="0" applyFont="1" applyBorder="1" applyAlignment="1">
      <alignment vertical="center" wrapText="1"/>
    </xf>
    <xf numFmtId="0" fontId="12" fillId="0" borderId="61" xfId="0" applyFont="1" applyBorder="1" applyAlignment="1">
      <alignment vertical="center" wrapText="1"/>
    </xf>
    <xf numFmtId="0" fontId="12" fillId="0" borderId="31" xfId="0" applyFont="1" applyBorder="1" applyAlignment="1">
      <alignment vertical="center" wrapText="1"/>
    </xf>
    <xf numFmtId="0" fontId="12" fillId="0" borderId="41" xfId="0" applyFont="1" applyBorder="1" applyAlignment="1">
      <alignment horizontal="distributed" vertical="center" wrapText="1" justifyLastLine="1"/>
    </xf>
    <xf numFmtId="0" fontId="12" fillId="0" borderId="24" xfId="0" applyFont="1" applyBorder="1" applyAlignment="1">
      <alignment horizontal="distributed" vertical="center" wrapText="1" indent="1"/>
    </xf>
    <xf numFmtId="0" fontId="12" fillId="0" borderId="23" xfId="0" applyFont="1" applyBorder="1" applyAlignment="1">
      <alignment horizontal="distributed" vertical="center" wrapText="1" indent="1"/>
    </xf>
    <xf numFmtId="0" fontId="12" fillId="0" borderId="61" xfId="0" applyFont="1" applyBorder="1" applyAlignment="1">
      <alignment horizontal="distributed" vertical="center" wrapText="1" indent="1"/>
    </xf>
    <xf numFmtId="0" fontId="12" fillId="0" borderId="29" xfId="0" applyFont="1" applyBorder="1" applyAlignment="1">
      <alignment horizontal="distributed" vertical="center" wrapText="1" indent="1"/>
    </xf>
    <xf numFmtId="0" fontId="12" fillId="0" borderId="0" xfId="0" applyFont="1" applyBorder="1" applyAlignment="1">
      <alignment horizontal="distributed" vertical="center" wrapText="1" indent="1"/>
    </xf>
    <xf numFmtId="0" fontId="12" fillId="0" borderId="5" xfId="0" applyFont="1" applyBorder="1" applyAlignment="1">
      <alignment horizontal="distributed" vertical="center" wrapText="1" indent="1"/>
    </xf>
    <xf numFmtId="0" fontId="12" fillId="0" borderId="23" xfId="0" applyFont="1" applyBorder="1" applyAlignment="1">
      <alignment horizontal="center" vertical="center" wrapText="1"/>
    </xf>
    <xf numFmtId="0" fontId="12" fillId="0" borderId="97" xfId="0" applyFont="1" applyBorder="1" applyAlignment="1">
      <alignment vertical="center" wrapText="1"/>
    </xf>
    <xf numFmtId="0" fontId="12" fillId="0" borderId="24" xfId="0" applyFont="1" applyBorder="1" applyAlignment="1">
      <alignment horizontal="distributed" vertical="center" wrapText="1" justifyLastLine="1"/>
    </xf>
    <xf numFmtId="0" fontId="12" fillId="0" borderId="97" xfId="0" applyFont="1" applyBorder="1" applyAlignment="1">
      <alignment vertical="center" wrapText="1" justifyLastLine="1"/>
    </xf>
    <xf numFmtId="0" fontId="12" fillId="0" borderId="23" xfId="0" applyFont="1" applyBorder="1" applyAlignment="1">
      <alignment vertical="center" wrapText="1" justifyLastLine="1"/>
    </xf>
    <xf numFmtId="0" fontId="12" fillId="0" borderId="61" xfId="0" applyFont="1" applyBorder="1" applyAlignment="1">
      <alignment vertical="center" wrapText="1" justifyLastLine="1"/>
    </xf>
    <xf numFmtId="0" fontId="12" fillId="0" borderId="24" xfId="0" applyFont="1" applyBorder="1" applyAlignment="1">
      <alignment horizontal="distributed" vertical="center" justifyLastLine="1"/>
    </xf>
    <xf numFmtId="0" fontId="12" fillId="0" borderId="23" xfId="0" applyFont="1" applyBorder="1">
      <alignment vertical="center"/>
    </xf>
    <xf numFmtId="0" fontId="12" fillId="0" borderId="98" xfId="0" applyFont="1" applyBorder="1">
      <alignment vertical="center"/>
    </xf>
    <xf numFmtId="0" fontId="12" fillId="0" borderId="24" xfId="0" applyFont="1" applyBorder="1" applyAlignment="1">
      <alignment horizontal="distributed" vertical="distributed" indent="1"/>
    </xf>
    <xf numFmtId="0" fontId="12" fillId="0" borderId="23" xfId="0" applyFont="1" applyBorder="1" applyAlignment="1">
      <alignment horizontal="distributed" vertical="distributed" indent="1"/>
    </xf>
    <xf numFmtId="0" fontId="12" fillId="0" borderId="61" xfId="0" applyFont="1" applyBorder="1" applyAlignment="1">
      <alignment horizontal="distributed" vertical="distributed" indent="1"/>
    </xf>
    <xf numFmtId="0" fontId="12" fillId="0" borderId="24" xfId="0" applyFont="1" applyBorder="1" applyAlignment="1">
      <alignment vertical="center" wrapText="1"/>
    </xf>
    <xf numFmtId="0" fontId="12" fillId="0" borderId="97" xfId="0" applyFont="1" applyBorder="1" applyAlignment="1">
      <alignment vertical="center"/>
    </xf>
    <xf numFmtId="0" fontId="12" fillId="0" borderId="25" xfId="0" applyFont="1" applyBorder="1" applyAlignment="1">
      <alignment horizontal="distributed" vertical="distributed" wrapText="1" indent="1"/>
    </xf>
    <xf numFmtId="0" fontId="12" fillId="0" borderId="49" xfId="0" applyFont="1" applyBorder="1" applyAlignment="1">
      <alignment horizontal="distributed" vertical="distributed" wrapText="1" indent="1"/>
    </xf>
    <xf numFmtId="0" fontId="12" fillId="0" borderId="99" xfId="0" applyFont="1" applyBorder="1" applyAlignment="1">
      <alignment horizontal="distributed" vertical="distributed" wrapText="1" indent="1"/>
    </xf>
    <xf numFmtId="0" fontId="12" fillId="0" borderId="61"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25" xfId="0" applyFont="1" applyBorder="1" applyAlignment="1">
      <alignment horizontal="distributed" vertical="center" indent="1" shrinkToFit="1"/>
    </xf>
    <xf numFmtId="0" fontId="12" fillId="0" borderId="49" xfId="0" applyFont="1" applyBorder="1" applyAlignment="1">
      <alignment horizontal="distributed" vertical="center" indent="1" shrinkToFit="1"/>
    </xf>
    <xf numFmtId="0" fontId="12" fillId="0" borderId="4" xfId="0" applyFont="1" applyBorder="1" applyAlignment="1">
      <alignment horizontal="distributed" vertical="center" indent="1" shrinkToFit="1"/>
    </xf>
    <xf numFmtId="0" fontId="12" fillId="0" borderId="23" xfId="0" applyFont="1" applyBorder="1" applyAlignment="1">
      <alignment horizontal="center" vertical="center" wrapText="1" justifyLastLine="1"/>
    </xf>
    <xf numFmtId="0" fontId="12" fillId="0" borderId="61" xfId="0" applyFont="1" applyBorder="1" applyAlignment="1">
      <alignment horizontal="center" vertical="center" wrapText="1" justifyLastLine="1"/>
    </xf>
    <xf numFmtId="0" fontId="12" fillId="0" borderId="27" xfId="0" applyFont="1" applyBorder="1" applyAlignment="1">
      <alignment horizontal="center" vertical="center" wrapText="1" justifyLastLine="1"/>
    </xf>
    <xf numFmtId="0" fontId="12" fillId="0" borderId="26" xfId="0" applyFont="1" applyBorder="1" applyAlignment="1">
      <alignment horizontal="center" vertical="center" wrapText="1" justifyLastLine="1"/>
    </xf>
    <xf numFmtId="0" fontId="12" fillId="0" borderId="24" xfId="0" applyFont="1" applyBorder="1" applyAlignment="1">
      <alignment horizontal="center" vertical="center"/>
    </xf>
    <xf numFmtId="0" fontId="12" fillId="0" borderId="23" xfId="0" applyFont="1" applyBorder="1" applyAlignment="1">
      <alignment horizontal="center" vertical="center"/>
    </xf>
    <xf numFmtId="0" fontId="12" fillId="0" borderId="61" xfId="0" applyFont="1" applyBorder="1" applyAlignment="1">
      <alignment horizontal="center" vertical="center"/>
    </xf>
    <xf numFmtId="0" fontId="12" fillId="0" borderId="31" xfId="0" applyFont="1" applyBorder="1" applyAlignment="1">
      <alignment horizontal="center" vertical="center"/>
    </xf>
    <xf numFmtId="0" fontId="12" fillId="0" borderId="27" xfId="0" applyFont="1" applyBorder="1" applyAlignment="1">
      <alignment horizontal="center" vertical="center"/>
    </xf>
    <xf numFmtId="0" fontId="12" fillId="0" borderId="26" xfId="0" applyFont="1" applyBorder="1" applyAlignment="1">
      <alignment horizontal="center" vertical="center"/>
    </xf>
    <xf numFmtId="0" fontId="12" fillId="0" borderId="32" xfId="0" applyFont="1" applyBorder="1" applyAlignment="1">
      <alignment horizontal="center" vertical="center"/>
    </xf>
    <xf numFmtId="0" fontId="12" fillId="0" borderId="13" xfId="0" applyFont="1" applyBorder="1" applyAlignment="1">
      <alignment horizontal="center" vertical="center"/>
    </xf>
    <xf numFmtId="0" fontId="12" fillId="0" borderId="25" xfId="0" applyFont="1" applyBorder="1" applyAlignment="1">
      <alignment horizontal="center" vertical="center" justifyLastLine="1"/>
    </xf>
    <xf numFmtId="0" fontId="12" fillId="0" borderId="49" xfId="0" applyFont="1" applyBorder="1" applyAlignment="1">
      <alignment horizontal="center" vertical="center" justifyLastLine="1"/>
    </xf>
    <xf numFmtId="0" fontId="12" fillId="0" borderId="1" xfId="0" applyFont="1" applyBorder="1" applyAlignment="1">
      <alignment horizontal="right" vertical="center"/>
    </xf>
    <xf numFmtId="0" fontId="12" fillId="0" borderId="27" xfId="0" applyFont="1" applyBorder="1" applyAlignment="1">
      <alignment horizontal="right" vertical="center"/>
    </xf>
    <xf numFmtId="0" fontId="12" fillId="0" borderId="100" xfId="0" applyFont="1" applyBorder="1" applyAlignment="1">
      <alignment vertical="center"/>
    </xf>
    <xf numFmtId="0" fontId="12" fillId="0" borderId="27" xfId="0" applyFont="1" applyBorder="1" applyAlignment="1">
      <alignment horizontal="distributed" vertical="center" wrapText="1" justifyLastLine="1"/>
    </xf>
    <xf numFmtId="0" fontId="12" fillId="0" borderId="101" xfId="0" applyFont="1" applyBorder="1" applyAlignment="1">
      <alignment horizontal="center" vertical="center" wrapText="1" justifyLastLine="1"/>
    </xf>
    <xf numFmtId="0" fontId="12" fillId="0" borderId="102" xfId="0" applyFont="1" applyBorder="1" applyAlignment="1">
      <alignment horizontal="center" vertical="center" wrapText="1" justifyLastLine="1"/>
    </xf>
    <xf numFmtId="0" fontId="12" fillId="0" borderId="32" xfId="0" applyFont="1" applyBorder="1" applyAlignment="1">
      <alignment horizontal="center" vertical="distributed" textRotation="255" wrapText="1" indent="1"/>
    </xf>
    <xf numFmtId="0" fontId="12" fillId="0" borderId="21" xfId="0" applyFont="1" applyBorder="1" applyAlignment="1">
      <alignment horizontal="center" vertical="distributed" textRotation="255" wrapText="1" indent="1"/>
    </xf>
    <xf numFmtId="0" fontId="12" fillId="0" borderId="13" xfId="0" applyFont="1" applyBorder="1" applyAlignment="1">
      <alignment horizontal="center" vertical="distributed" textRotation="255" wrapText="1" indent="1"/>
    </xf>
    <xf numFmtId="0" fontId="12" fillId="0" borderId="0" xfId="0" applyFont="1" applyBorder="1" applyAlignment="1">
      <alignment horizontal="left" vertical="center" wrapText="1"/>
    </xf>
    <xf numFmtId="0" fontId="12" fillId="0" borderId="31" xfId="0" applyFont="1" applyBorder="1" applyAlignment="1">
      <alignment horizontal="distributed" vertical="center" wrapText="1" indent="1"/>
    </xf>
    <xf numFmtId="0" fontId="12" fillId="0" borderId="27" xfId="0" applyFont="1" applyBorder="1" applyAlignment="1">
      <alignment horizontal="distributed" vertical="center" wrapText="1" indent="1"/>
    </xf>
    <xf numFmtId="0" fontId="12" fillId="0" borderId="26" xfId="0" applyFont="1" applyBorder="1" applyAlignment="1">
      <alignment horizontal="distributed" vertical="center" wrapText="1" indent="1"/>
    </xf>
    <xf numFmtId="0" fontId="12" fillId="0" borderId="21" xfId="0" applyFont="1" applyBorder="1" applyAlignment="1">
      <alignment horizontal="center" vertical="distributed" textRotation="255" indent="1"/>
    </xf>
    <xf numFmtId="0" fontId="12" fillId="0" borderId="32" xfId="0" applyFont="1" applyBorder="1" applyAlignment="1">
      <alignment horizontal="center" vertical="center" textRotation="255" wrapText="1"/>
    </xf>
    <xf numFmtId="0" fontId="12" fillId="0" borderId="21" xfId="0" applyFont="1" applyBorder="1" applyAlignment="1">
      <alignment horizontal="center" vertical="center" textRotation="255" wrapText="1"/>
    </xf>
    <xf numFmtId="0" fontId="12" fillId="0" borderId="13" xfId="0" applyFont="1" applyBorder="1" applyAlignment="1">
      <alignment horizontal="center" vertical="center" textRotation="255" wrapText="1"/>
    </xf>
    <xf numFmtId="0" fontId="33" fillId="0" borderId="25" xfId="43" applyFont="1" applyBorder="1" applyAlignment="1" applyProtection="1">
      <alignment horizontal="left" vertical="center"/>
      <protection locked="0"/>
    </xf>
    <xf numFmtId="0" fontId="33" fillId="0" borderId="49" xfId="43" applyFont="1" applyBorder="1" applyAlignment="1" applyProtection="1">
      <alignment horizontal="left" vertical="center"/>
      <protection locked="0"/>
    </xf>
    <xf numFmtId="177" fontId="35" fillId="0" borderId="25" xfId="0" applyNumberFormat="1" applyFont="1" applyBorder="1" applyAlignment="1" applyProtection="1">
      <alignment horizontal="right" vertical="center"/>
    </xf>
    <xf numFmtId="177" fontId="35" fillId="0" borderId="4" xfId="0" applyNumberFormat="1" applyFont="1" applyBorder="1" applyAlignment="1" applyProtection="1">
      <alignment horizontal="right" vertical="center"/>
    </xf>
    <xf numFmtId="0" fontId="33" fillId="0" borderId="0" xfId="0" applyFont="1" applyAlignment="1" applyProtection="1">
      <alignment horizontal="center" vertical="center"/>
      <protection locked="0"/>
    </xf>
    <xf numFmtId="0" fontId="33" fillId="34" borderId="0" xfId="0" applyFont="1" applyFill="1" applyAlignment="1" applyProtection="1">
      <alignment horizontal="center" vertical="center"/>
      <protection locked="0"/>
    </xf>
    <xf numFmtId="0" fontId="33" fillId="0" borderId="0" xfId="0" applyFont="1" applyAlignment="1" applyProtection="1">
      <alignment horizontal="left" vertical="center"/>
      <protection locked="0"/>
    </xf>
    <xf numFmtId="0" fontId="33" fillId="0" borderId="25" xfId="43" applyFont="1" applyBorder="1" applyAlignment="1" applyProtection="1">
      <alignment horizontal="center" vertical="center"/>
      <protection locked="0"/>
    </xf>
    <xf numFmtId="0" fontId="33" fillId="0" borderId="49" xfId="43" applyFont="1" applyBorder="1" applyAlignment="1" applyProtection="1">
      <alignment horizontal="center" vertical="center"/>
      <protection locked="0"/>
    </xf>
    <xf numFmtId="55" fontId="33" fillId="0" borderId="25" xfId="0" quotePrefix="1" applyNumberFormat="1" applyFont="1" applyBorder="1" applyAlignment="1" applyProtection="1">
      <alignment horizontal="right" vertical="center"/>
      <protection locked="0"/>
    </xf>
    <xf numFmtId="55" fontId="33" fillId="0" borderId="4" xfId="0" quotePrefix="1" applyNumberFormat="1" applyFont="1" applyBorder="1" applyAlignment="1" applyProtection="1">
      <alignment horizontal="right" vertical="center"/>
      <protection locked="0"/>
    </xf>
    <xf numFmtId="0" fontId="33" fillId="0" borderId="25" xfId="43" applyFont="1" applyBorder="1" applyAlignment="1" applyProtection="1">
      <alignment horizontal="left" vertical="center"/>
    </xf>
    <xf numFmtId="0" fontId="33" fillId="0" borderId="49" xfId="43" applyFont="1" applyBorder="1" applyAlignment="1" applyProtection="1">
      <alignment horizontal="left" vertical="center"/>
    </xf>
    <xf numFmtId="0" fontId="33" fillId="0" borderId="4" xfId="43" applyFont="1" applyBorder="1" applyAlignment="1" applyProtection="1">
      <alignment horizontal="left" vertical="center"/>
    </xf>
    <xf numFmtId="0" fontId="33" fillId="0" borderId="25" xfId="0" applyFont="1" applyBorder="1" applyAlignment="1" applyProtection="1">
      <alignment vertical="center"/>
    </xf>
    <xf numFmtId="0" fontId="33" fillId="0" borderId="49" xfId="0" applyFont="1" applyBorder="1" applyAlignment="1" applyProtection="1">
      <alignment vertical="center"/>
    </xf>
    <xf numFmtId="180" fontId="35" fillId="0" borderId="103" xfId="0" applyNumberFormat="1" applyFont="1" applyBorder="1" applyAlignment="1" applyProtection="1">
      <alignment horizontal="right" vertical="center"/>
    </xf>
    <xf numFmtId="180" fontId="35" fillId="0" borderId="104" xfId="0" applyNumberFormat="1" applyFont="1" applyBorder="1" applyAlignment="1" applyProtection="1">
      <alignment horizontal="right" vertical="center"/>
    </xf>
    <xf numFmtId="0" fontId="33" fillId="0" borderId="1" xfId="0" applyFont="1" applyBorder="1" applyAlignment="1" applyProtection="1">
      <alignment horizontal="center" vertical="center"/>
      <protection locked="0"/>
    </xf>
    <xf numFmtId="0" fontId="33" fillId="0" borderId="25" xfId="0" applyFont="1" applyBorder="1" applyAlignment="1" applyProtection="1">
      <alignment horizontal="center" vertical="center"/>
      <protection locked="0"/>
    </xf>
    <xf numFmtId="177" fontId="33" fillId="0" borderId="137" xfId="0" applyNumberFormat="1" applyFont="1" applyBorder="1" applyAlignment="1" applyProtection="1">
      <alignment horizontal="center" vertical="center"/>
      <protection locked="0"/>
    </xf>
    <xf numFmtId="177" fontId="33" fillId="0" borderId="138" xfId="0" applyNumberFormat="1" applyFont="1" applyBorder="1" applyAlignment="1" applyProtection="1">
      <alignment horizontal="center" vertical="center"/>
      <protection locked="0"/>
    </xf>
    <xf numFmtId="177" fontId="33" fillId="0" borderId="139" xfId="0" applyNumberFormat="1" applyFont="1" applyBorder="1" applyAlignment="1" applyProtection="1">
      <alignment horizontal="center" vertical="center"/>
      <protection locked="0"/>
    </xf>
    <xf numFmtId="9" fontId="33" fillId="0" borderId="137" xfId="0" applyNumberFormat="1" applyFont="1" applyBorder="1" applyAlignment="1" applyProtection="1">
      <alignment horizontal="center" vertical="center"/>
    </xf>
    <xf numFmtId="9" fontId="33" fillId="0" borderId="139" xfId="0" applyNumberFormat="1" applyFont="1" applyBorder="1" applyAlignment="1" applyProtection="1">
      <alignment horizontal="center" vertical="center"/>
    </xf>
    <xf numFmtId="177" fontId="37" fillId="0" borderId="137" xfId="0" applyNumberFormat="1" applyFont="1" applyBorder="1" applyAlignment="1" applyProtection="1">
      <alignment horizontal="left" vertical="center" shrinkToFit="1"/>
    </xf>
    <xf numFmtId="177" fontId="37" fillId="0" borderId="138" xfId="0" applyNumberFormat="1" applyFont="1" applyBorder="1" applyAlignment="1" applyProtection="1">
      <alignment horizontal="left" vertical="center" shrinkToFit="1"/>
    </xf>
    <xf numFmtId="177" fontId="37" fillId="0" borderId="139" xfId="0" applyNumberFormat="1" applyFont="1" applyBorder="1" applyAlignment="1" applyProtection="1">
      <alignment horizontal="left" vertical="center" shrinkToFit="1"/>
    </xf>
    <xf numFmtId="0" fontId="33" fillId="0" borderId="31" xfId="0" applyFont="1" applyBorder="1" applyAlignment="1" applyProtection="1">
      <alignment horizontal="center" vertical="center"/>
      <protection locked="0"/>
    </xf>
    <xf numFmtId="0" fontId="33" fillId="0" borderId="27" xfId="0" applyFont="1" applyBorder="1" applyAlignment="1" applyProtection="1">
      <alignment horizontal="center" vertical="center"/>
      <protection locked="0"/>
    </xf>
    <xf numFmtId="177" fontId="33" fillId="0" borderId="68" xfId="0" applyNumberFormat="1" applyFont="1" applyBorder="1" applyAlignment="1" applyProtection="1">
      <alignment horizontal="center" vertical="center"/>
      <protection locked="0"/>
    </xf>
    <xf numFmtId="177" fontId="33" fillId="0" borderId="62" xfId="0" applyNumberFormat="1" applyFont="1" applyBorder="1" applyAlignment="1" applyProtection="1">
      <alignment horizontal="center" vertical="center"/>
      <protection locked="0"/>
    </xf>
    <xf numFmtId="177" fontId="33" fillId="0" borderId="59" xfId="0" applyNumberFormat="1" applyFont="1" applyBorder="1" applyAlignment="1" applyProtection="1">
      <alignment horizontal="center" vertical="center"/>
      <protection locked="0"/>
    </xf>
    <xf numFmtId="177" fontId="37" fillId="0" borderId="122" xfId="0" applyNumberFormat="1" applyFont="1" applyBorder="1" applyAlignment="1" applyProtection="1">
      <alignment horizontal="left" vertical="center"/>
    </xf>
    <xf numFmtId="177" fontId="37" fillId="0" borderId="140" xfId="0" applyNumberFormat="1" applyFont="1" applyBorder="1" applyAlignment="1" applyProtection="1">
      <alignment horizontal="left" vertical="center"/>
    </xf>
    <xf numFmtId="177" fontId="37" fillId="0" borderId="110" xfId="0" applyNumberFormat="1" applyFont="1" applyBorder="1" applyAlignment="1" applyProtection="1">
      <alignment horizontal="left" vertical="center"/>
    </xf>
    <xf numFmtId="0" fontId="33" fillId="0" borderId="25" xfId="0" applyFont="1" applyBorder="1" applyAlignment="1" applyProtection="1">
      <alignment vertical="center"/>
      <protection locked="0"/>
    </xf>
    <xf numFmtId="0" fontId="33" fillId="0" borderId="49" xfId="0" applyFont="1" applyBorder="1" applyAlignment="1" applyProtection="1">
      <alignment vertical="center"/>
      <protection locked="0"/>
    </xf>
    <xf numFmtId="0" fontId="33" fillId="0" borderId="0" xfId="0" applyFont="1" applyBorder="1" applyAlignment="1" applyProtection="1">
      <alignment horizontal="left" vertical="center"/>
      <protection locked="0"/>
    </xf>
    <xf numFmtId="0" fontId="33" fillId="0" borderId="23" xfId="0" applyFont="1" applyBorder="1" applyAlignment="1" applyProtection="1">
      <alignment horizontal="left" vertical="center"/>
      <protection locked="0"/>
    </xf>
    <xf numFmtId="177" fontId="37" fillId="0" borderId="137" xfId="0" applyNumberFormat="1" applyFont="1" applyBorder="1" applyAlignment="1" applyProtection="1">
      <alignment horizontal="left" vertical="center"/>
    </xf>
    <xf numFmtId="177" fontId="37" fillId="0" borderId="138" xfId="0" applyNumberFormat="1" applyFont="1" applyBorder="1" applyAlignment="1" applyProtection="1">
      <alignment horizontal="left" vertical="center"/>
    </xf>
    <xf numFmtId="177" fontId="37" fillId="0" borderId="139" xfId="0" applyNumberFormat="1" applyFont="1" applyBorder="1" applyAlignment="1" applyProtection="1">
      <alignment horizontal="left" vertical="center"/>
    </xf>
    <xf numFmtId="177" fontId="33" fillId="0" borderId="141" xfId="0" applyNumberFormat="1" applyFont="1" applyBorder="1" applyAlignment="1" applyProtection="1">
      <alignment horizontal="center" vertical="center"/>
      <protection locked="0"/>
    </xf>
    <xf numFmtId="177" fontId="33" fillId="0" borderId="142" xfId="0" applyNumberFormat="1" applyFont="1" applyBorder="1" applyAlignment="1" applyProtection="1">
      <alignment horizontal="center" vertical="center"/>
      <protection locked="0"/>
    </xf>
    <xf numFmtId="0" fontId="33" fillId="0" borderId="49" xfId="0" applyFont="1" applyBorder="1" applyAlignment="1" applyProtection="1">
      <alignment horizontal="center" vertical="center"/>
      <protection locked="0"/>
    </xf>
    <xf numFmtId="0" fontId="33" fillId="0" borderId="4" xfId="0" applyFont="1" applyBorder="1" applyAlignment="1" applyProtection="1">
      <alignment horizontal="center" vertical="center"/>
      <protection locked="0"/>
    </xf>
    <xf numFmtId="0" fontId="12" fillId="0" borderId="37" xfId="0" applyFont="1" applyBorder="1" applyAlignment="1">
      <alignment horizontal="center" vertical="center"/>
    </xf>
    <xf numFmtId="0" fontId="12" fillId="0" borderId="37" xfId="0" applyFont="1" applyBorder="1" applyAlignment="1">
      <alignment vertical="center"/>
    </xf>
    <xf numFmtId="0" fontId="12" fillId="0" borderId="48" xfId="0" applyFont="1" applyBorder="1" applyAlignment="1">
      <alignment horizontal="center" vertical="center"/>
    </xf>
    <xf numFmtId="0" fontId="12" fillId="0" borderId="48" xfId="0" applyFont="1" applyBorder="1" applyAlignment="1">
      <alignment vertical="center"/>
    </xf>
    <xf numFmtId="0" fontId="12" fillId="0" borderId="43" xfId="0" applyFont="1" applyBorder="1" applyAlignment="1">
      <alignment horizontal="center" vertical="center"/>
    </xf>
    <xf numFmtId="0" fontId="12" fillId="0" borderId="43" xfId="0" applyFont="1" applyBorder="1" applyAlignment="1">
      <alignment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12" fillId="0" borderId="0" xfId="0" applyFont="1" applyAlignment="1">
      <alignment vertical="center"/>
    </xf>
    <xf numFmtId="0" fontId="12" fillId="0" borderId="0" xfId="0" applyFont="1" applyBorder="1" applyAlignment="1">
      <alignment horizontal="left"/>
    </xf>
    <xf numFmtId="0" fontId="12" fillId="0" borderId="0" xfId="0" applyFont="1" applyAlignment="1">
      <alignment horizontal="left"/>
    </xf>
    <xf numFmtId="0" fontId="12" fillId="0" borderId="5" xfId="0" applyFont="1" applyBorder="1" applyAlignment="1">
      <alignment vertical="center"/>
    </xf>
    <xf numFmtId="0" fontId="12" fillId="0" borderId="110" xfId="0" applyFont="1" applyBorder="1" applyAlignment="1">
      <alignment vertical="center"/>
    </xf>
    <xf numFmtId="0" fontId="12" fillId="0" borderId="111" xfId="0" applyFont="1" applyBorder="1" applyAlignment="1">
      <alignment vertical="center"/>
    </xf>
    <xf numFmtId="0" fontId="12" fillId="0" borderId="112" xfId="0" applyFont="1" applyBorder="1" applyAlignment="1">
      <alignment vertical="center"/>
    </xf>
    <xf numFmtId="0" fontId="12" fillId="0" borderId="113" xfId="0" applyFont="1" applyBorder="1" applyAlignment="1">
      <alignment vertical="center"/>
    </xf>
    <xf numFmtId="0" fontId="12" fillId="0" borderId="24" xfId="0" applyFont="1" applyBorder="1" applyAlignment="1">
      <alignment horizontal="center"/>
    </xf>
    <xf numFmtId="0" fontId="12" fillId="0" borderId="61" xfId="0" applyFont="1" applyBorder="1" applyAlignment="1">
      <alignment horizontal="center"/>
    </xf>
    <xf numFmtId="0" fontId="12" fillId="0" borderId="31" xfId="0" applyFont="1" applyBorder="1" applyAlignment="1">
      <alignment horizontal="center"/>
    </xf>
    <xf numFmtId="0" fontId="12" fillId="0" borderId="26" xfId="0" applyFont="1" applyBorder="1" applyAlignment="1">
      <alignment horizontal="center"/>
    </xf>
    <xf numFmtId="0" fontId="12" fillId="0" borderId="105" xfId="0" applyFont="1" applyBorder="1" applyAlignment="1">
      <alignment vertical="center"/>
    </xf>
    <xf numFmtId="0" fontId="12" fillId="0" borderId="112" xfId="0" applyFont="1" applyBorder="1" applyAlignment="1">
      <alignment horizontal="center" vertical="center"/>
    </xf>
    <xf numFmtId="0" fontId="12" fillId="0" borderId="110" xfId="0" applyFont="1" applyBorder="1" applyAlignment="1">
      <alignment horizontal="center"/>
    </xf>
    <xf numFmtId="0" fontId="12" fillId="0" borderId="114" xfId="0" applyFont="1" applyBorder="1" applyAlignment="1">
      <alignment horizontal="center"/>
    </xf>
    <xf numFmtId="0" fontId="12" fillId="0" borderId="106" xfId="0" applyFont="1" applyBorder="1" applyAlignment="1">
      <alignment horizontal="center"/>
    </xf>
    <xf numFmtId="0" fontId="12" fillId="0" borderId="115" xfId="0" applyFont="1" applyBorder="1" applyAlignment="1">
      <alignment horizontal="center"/>
    </xf>
    <xf numFmtId="0" fontId="12" fillId="0" borderId="116" xfId="0" applyFont="1" applyBorder="1" applyAlignment="1">
      <alignment horizontal="center"/>
    </xf>
    <xf numFmtId="0" fontId="12" fillId="0" borderId="117" xfId="0" applyFont="1" applyBorder="1" applyAlignment="1">
      <alignment horizontal="center"/>
    </xf>
    <xf numFmtId="0" fontId="12" fillId="0" borderId="106" xfId="0" applyFont="1" applyBorder="1" applyAlignment="1">
      <alignment vertical="center"/>
    </xf>
    <xf numFmtId="0" fontId="12" fillId="0" borderId="107" xfId="0" applyFont="1" applyBorder="1" applyAlignment="1">
      <alignment horizontal="center"/>
    </xf>
    <xf numFmtId="0" fontId="12" fillId="0" borderId="108" xfId="0" applyFont="1" applyBorder="1" applyAlignment="1">
      <alignment horizontal="center"/>
    </xf>
    <xf numFmtId="0" fontId="12" fillId="0" borderId="109" xfId="0" applyFont="1" applyBorder="1" applyAlignment="1">
      <alignment horizontal="center"/>
    </xf>
    <xf numFmtId="0" fontId="12" fillId="0" borderId="105" xfId="0" applyFont="1" applyBorder="1" applyAlignment="1">
      <alignment horizontal="center" vertical="center"/>
    </xf>
    <xf numFmtId="0" fontId="12" fillId="0" borderId="118" xfId="0" applyFont="1" applyBorder="1" applyAlignment="1">
      <alignment horizontal="center" wrapText="1"/>
    </xf>
    <xf numFmtId="0" fontId="12" fillId="0" borderId="119" xfId="0" applyFont="1" applyBorder="1" applyAlignment="1">
      <alignment horizontal="center" wrapText="1"/>
    </xf>
    <xf numFmtId="0" fontId="12" fillId="0" borderId="120" xfId="0" applyFont="1" applyBorder="1" applyAlignment="1">
      <alignment horizontal="center"/>
    </xf>
    <xf numFmtId="0" fontId="12" fillId="0" borderId="121" xfId="0" applyFont="1" applyBorder="1" applyAlignment="1">
      <alignment horizontal="center"/>
    </xf>
    <xf numFmtId="0" fontId="12" fillId="0" borderId="122" xfId="0" applyFont="1" applyBorder="1" applyAlignment="1">
      <alignment horizontal="center"/>
    </xf>
    <xf numFmtId="0" fontId="12" fillId="0" borderId="113" xfId="0" applyFont="1" applyBorder="1" applyAlignment="1">
      <alignment horizontal="center"/>
    </xf>
    <xf numFmtId="0" fontId="12" fillId="0" borderId="123" xfId="0" applyFont="1" applyBorder="1" applyAlignment="1">
      <alignment horizontal="center" wrapText="1"/>
    </xf>
    <xf numFmtId="0" fontId="12" fillId="0" borderId="108" xfId="0" applyFont="1" applyBorder="1" applyAlignment="1">
      <alignment horizontal="center" wrapText="1"/>
    </xf>
    <xf numFmtId="0" fontId="12" fillId="0" borderId="31" xfId="0" applyFont="1" applyBorder="1" applyAlignment="1">
      <alignment horizontal="center" wrapText="1"/>
    </xf>
    <xf numFmtId="0" fontId="12" fillId="0" borderId="26" xfId="0" applyFont="1" applyBorder="1" applyAlignment="1">
      <alignment horizontal="center" wrapText="1"/>
    </xf>
    <xf numFmtId="0" fontId="12" fillId="0" borderId="123" xfId="0" applyFont="1" applyBorder="1" applyAlignment="1">
      <alignment horizontal="center"/>
    </xf>
    <xf numFmtId="0" fontId="12" fillId="0" borderId="124" xfId="0" applyFont="1" applyBorder="1" applyAlignment="1">
      <alignment vertical="center"/>
    </xf>
    <xf numFmtId="0" fontId="12" fillId="0" borderId="125" xfId="0" applyFont="1" applyBorder="1" applyAlignment="1">
      <alignment horizontal="center"/>
    </xf>
    <xf numFmtId="0" fontId="12" fillId="0" borderId="126" xfId="0" applyFont="1" applyBorder="1" applyAlignment="1">
      <alignment horizontal="center" wrapText="1"/>
    </xf>
    <xf numFmtId="0" fontId="12" fillId="0" borderId="127" xfId="0" applyFont="1" applyBorder="1" applyAlignment="1">
      <alignment horizontal="center" wrapText="1"/>
    </xf>
    <xf numFmtId="0" fontId="39" fillId="0" borderId="32" xfId="0" applyFont="1" applyFill="1" applyBorder="1" applyAlignment="1">
      <alignment horizontal="left" vertical="top" wrapText="1"/>
    </xf>
    <xf numFmtId="0" fontId="39" fillId="0" borderId="21" xfId="0" applyFont="1" applyFill="1" applyBorder="1" applyAlignment="1">
      <alignment horizontal="left" vertical="top" wrapText="1"/>
    </xf>
    <xf numFmtId="0" fontId="39" fillId="0" borderId="32" xfId="0" applyFont="1" applyFill="1" applyBorder="1" applyAlignment="1">
      <alignment horizontal="left" vertical="top" wrapText="1" shrinkToFit="1"/>
    </xf>
    <xf numFmtId="0" fontId="39" fillId="0" borderId="21" xfId="0" applyFont="1" applyFill="1" applyBorder="1" applyAlignment="1">
      <alignment horizontal="left" vertical="top" wrapText="1" shrinkToFit="1"/>
    </xf>
    <xf numFmtId="0" fontId="39" fillId="0" borderId="13" xfId="0" applyFont="1" applyFill="1" applyBorder="1" applyAlignment="1">
      <alignment horizontal="left" vertical="top" wrapText="1" shrinkToFit="1"/>
    </xf>
    <xf numFmtId="0" fontId="39" fillId="0" borderId="13" xfId="0" applyFont="1" applyFill="1" applyBorder="1" applyAlignment="1">
      <alignment horizontal="left" vertical="top" wrapText="1"/>
    </xf>
    <xf numFmtId="0" fontId="38" fillId="0" borderId="0" xfId="0" applyFont="1" applyAlignment="1">
      <alignment horizontal="center" vertical="center"/>
    </xf>
    <xf numFmtId="0" fontId="4" fillId="4" borderId="49" xfId="0" applyFont="1" applyFill="1" applyBorder="1" applyAlignment="1">
      <alignment horizontal="center" vertical="center"/>
    </xf>
    <xf numFmtId="0" fontId="0" fillId="0" borderId="32"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13" xfId="0" applyFont="1" applyFill="1" applyBorder="1" applyAlignment="1">
      <alignment horizontal="left" vertical="top" wrapText="1"/>
    </xf>
    <xf numFmtId="0" fontId="39" fillId="0" borderId="148" xfId="0" applyFont="1" applyFill="1" applyBorder="1" applyAlignment="1">
      <alignment horizontal="center" vertical="center"/>
    </xf>
    <xf numFmtId="0" fontId="39" fillId="0" borderId="145" xfId="0" applyFont="1" applyFill="1" applyBorder="1" applyAlignment="1">
      <alignment horizontal="center" vertical="center"/>
    </xf>
    <xf numFmtId="0" fontId="39" fillId="0" borderId="150" xfId="0" applyFont="1" applyFill="1" applyBorder="1" applyAlignment="1">
      <alignment horizontal="left" vertical="center" wrapText="1"/>
    </xf>
    <xf numFmtId="0" fontId="39" fillId="0" borderId="151" xfId="0" applyFont="1" applyFill="1" applyBorder="1" applyAlignment="1">
      <alignment horizontal="left" vertical="center" wrapText="1"/>
    </xf>
    <xf numFmtId="0" fontId="39" fillId="0" borderId="89" xfId="0" applyFont="1" applyFill="1" applyBorder="1" applyAlignment="1">
      <alignment horizontal="center" vertical="center"/>
    </xf>
    <xf numFmtId="0" fontId="39" fillId="0" borderId="152" xfId="0" applyFont="1" applyFill="1" applyBorder="1" applyAlignment="1">
      <alignment horizontal="left" vertical="center" wrapText="1"/>
    </xf>
    <xf numFmtId="0" fontId="39" fillId="0" borderId="27" xfId="0" applyFont="1" applyFill="1" applyBorder="1" applyAlignment="1">
      <alignment horizontal="left" vertical="center" wrapText="1" shrinkToFit="1"/>
    </xf>
    <xf numFmtId="0" fontId="0" fillId="0" borderId="0" xfId="0" applyFont="1" applyFill="1" applyBorder="1" applyAlignment="1">
      <alignment horizontal="left" vertical="top" wrapText="1"/>
    </xf>
    <xf numFmtId="176" fontId="39" fillId="0" borderId="88" xfId="0" applyNumberFormat="1" applyFont="1" applyFill="1" applyBorder="1" applyAlignment="1">
      <alignment horizontal="center" vertical="center" wrapText="1"/>
    </xf>
    <xf numFmtId="176" fontId="39" fillId="0" borderId="22" xfId="0" applyNumberFormat="1" applyFont="1" applyFill="1" applyBorder="1" applyAlignment="1">
      <alignment horizontal="center" vertical="center" wrapText="1"/>
    </xf>
    <xf numFmtId="176" fontId="39" fillId="0" borderId="148" xfId="0" applyNumberFormat="1" applyFont="1" applyFill="1" applyBorder="1" applyAlignment="1">
      <alignment horizontal="center" vertical="center" wrapText="1"/>
    </xf>
    <xf numFmtId="0" fontId="39" fillId="0" borderId="149" xfId="0" applyFont="1" applyFill="1" applyBorder="1" applyAlignment="1">
      <alignment horizontal="left" vertical="center" wrapText="1" shrinkToFit="1"/>
    </xf>
    <xf numFmtId="0" fontId="39" fillId="0" borderId="5" xfId="0" applyFont="1" applyFill="1" applyBorder="1" applyAlignment="1">
      <alignment horizontal="left" vertical="center" wrapText="1" shrinkToFit="1"/>
    </xf>
    <xf numFmtId="0" fontId="39" fillId="0" borderId="156" xfId="0" applyFont="1" applyFill="1" applyBorder="1" applyAlignment="1">
      <alignment horizontal="left" vertical="center" wrapText="1"/>
    </xf>
    <xf numFmtId="0" fontId="39" fillId="0" borderId="102" xfId="0" applyFont="1" applyFill="1" applyBorder="1" applyAlignment="1">
      <alignment horizontal="left" vertical="center" wrapText="1" shrinkToFit="1"/>
    </xf>
    <xf numFmtId="0" fontId="0" fillId="0" borderId="32" xfId="0" applyFont="1" applyFill="1" applyBorder="1" applyAlignment="1">
      <alignment horizontal="left" vertical="center" wrapText="1"/>
    </xf>
    <xf numFmtId="0" fontId="0" fillId="0" borderId="11" xfId="0" applyFont="1" applyFill="1" applyBorder="1" applyAlignment="1">
      <alignment horizontal="left" vertical="top" wrapText="1"/>
    </xf>
    <xf numFmtId="0" fontId="39" fillId="0" borderId="157" xfId="0" applyFont="1" applyFill="1" applyBorder="1" applyAlignment="1">
      <alignment horizontal="left" vertical="center" wrapText="1"/>
    </xf>
    <xf numFmtId="0" fontId="39" fillId="0" borderId="96" xfId="0" applyFont="1" applyFill="1" applyBorder="1" applyAlignment="1">
      <alignment horizontal="left" vertical="center" wrapText="1" shrinkToFit="1"/>
    </xf>
    <xf numFmtId="0" fontId="0" fillId="0" borderId="11"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39" fillId="0" borderId="158" xfId="0" applyFont="1" applyFill="1" applyBorder="1" applyAlignment="1">
      <alignment horizontal="left" vertical="center" wrapText="1"/>
    </xf>
    <xf numFmtId="0" fontId="39" fillId="0" borderId="159" xfId="0" applyFont="1" applyFill="1" applyBorder="1" applyAlignment="1">
      <alignment horizontal="left" vertical="center" wrapText="1" shrinkToFit="1"/>
    </xf>
    <xf numFmtId="0" fontId="0" fillId="0" borderId="48" xfId="0" applyFont="1" applyFill="1" applyBorder="1" applyAlignment="1">
      <alignment horizontal="left" vertical="center" wrapText="1"/>
    </xf>
    <xf numFmtId="0" fontId="39" fillId="0" borderId="22" xfId="0" applyFont="1" applyFill="1" applyBorder="1" applyAlignment="1">
      <alignment horizontal="left" vertical="center" wrapText="1"/>
    </xf>
    <xf numFmtId="0" fontId="39" fillId="0" borderId="89" xfId="0" applyFont="1" applyFill="1" applyBorder="1" applyAlignment="1">
      <alignment horizontal="left" vertical="center" wrapText="1"/>
    </xf>
    <xf numFmtId="0" fontId="39" fillId="0" borderId="160" xfId="0" applyFont="1" applyFill="1" applyBorder="1" applyAlignment="1">
      <alignment horizontal="left" vertical="center" wrapText="1" shrinkToFit="1"/>
    </xf>
    <xf numFmtId="0" fontId="0" fillId="0" borderId="156" xfId="0" applyFont="1" applyFill="1" applyBorder="1" applyAlignment="1">
      <alignment horizontal="left" vertical="center"/>
    </xf>
    <xf numFmtId="0" fontId="0" fillId="0" borderId="102" xfId="0" applyFont="1" applyFill="1" applyBorder="1" applyAlignment="1">
      <alignment horizontal="left" vertical="center" wrapText="1" shrinkToFit="1"/>
    </xf>
    <xf numFmtId="0" fontId="0" fillId="0" borderId="157" xfId="0" applyFont="1" applyFill="1" applyBorder="1" applyAlignment="1">
      <alignment horizontal="left" vertical="center"/>
    </xf>
    <xf numFmtId="0" fontId="0" fillId="0" borderId="96" xfId="0" applyFont="1" applyFill="1" applyBorder="1" applyAlignment="1">
      <alignment horizontal="left" vertical="center" wrapText="1" shrinkToFit="1"/>
    </xf>
    <xf numFmtId="0" fontId="0" fillId="0" borderId="158" xfId="0" applyFont="1" applyFill="1" applyBorder="1" applyAlignment="1">
      <alignment horizontal="left" vertical="center"/>
    </xf>
    <xf numFmtId="0" fontId="0" fillId="0" borderId="159" xfId="0" applyFont="1" applyFill="1" applyBorder="1" applyAlignment="1">
      <alignment horizontal="left" vertical="center" wrapText="1" shrinkToFit="1"/>
    </xf>
    <xf numFmtId="0" fontId="0" fillId="0" borderId="22" xfId="0" applyFont="1" applyFill="1" applyBorder="1" applyAlignment="1">
      <alignment horizontal="left" vertical="center"/>
    </xf>
    <xf numFmtId="0" fontId="0" fillId="0" borderId="8" xfId="0" applyFont="1" applyFill="1" applyBorder="1" applyAlignment="1">
      <alignment horizontal="left" vertical="center" wrapText="1" shrinkToFit="1"/>
    </xf>
    <xf numFmtId="0" fontId="0" fillId="0" borderId="48" xfId="0" applyFont="1" applyFill="1" applyBorder="1" applyAlignment="1">
      <alignment horizontal="left" vertical="top" wrapText="1"/>
    </xf>
    <xf numFmtId="0" fontId="0" fillId="0" borderId="89" xfId="0" applyFont="1" applyFill="1" applyBorder="1" applyAlignment="1">
      <alignment horizontal="left" vertical="center"/>
    </xf>
    <xf numFmtId="0" fontId="0" fillId="0" borderId="5" xfId="0" applyFont="1" applyFill="1" applyBorder="1" applyAlignment="1">
      <alignment horizontal="left" vertical="center" wrapText="1" shrinkToFit="1"/>
    </xf>
    <xf numFmtId="0" fontId="39" fillId="0" borderId="14" xfId="0" applyFont="1" applyFill="1" applyBorder="1" applyAlignment="1">
      <alignment vertical="center" wrapText="1" shrinkToFit="1"/>
    </xf>
    <xf numFmtId="0" fontId="39" fillId="0" borderId="7" xfId="0" applyFont="1" applyFill="1" applyBorder="1" applyAlignment="1">
      <alignment horizontal="left" vertical="center" shrinkToFit="1"/>
    </xf>
    <xf numFmtId="0" fontId="39" fillId="0" borderId="19" xfId="0" applyFont="1" applyFill="1" applyBorder="1" applyAlignment="1">
      <alignment vertical="center" wrapText="1" shrinkToFit="1"/>
    </xf>
    <xf numFmtId="176" fontId="39" fillId="0" borderId="12" xfId="0" applyNumberFormat="1" applyFont="1" applyFill="1" applyBorder="1" applyAlignment="1">
      <alignment horizontal="center" vertical="center" wrapText="1"/>
    </xf>
    <xf numFmtId="0" fontId="39" fillId="0" borderId="10" xfId="0" applyFont="1" applyFill="1" applyBorder="1" applyAlignment="1">
      <alignment horizontal="left" vertical="center" shrinkToFit="1"/>
    </xf>
    <xf numFmtId="0" fontId="38" fillId="0" borderId="0" xfId="0" applyFont="1" applyFill="1" applyAlignment="1">
      <alignment horizontal="center" vertical="center"/>
    </xf>
    <xf numFmtId="0" fontId="4" fillId="0" borderId="0" xfId="0" applyFont="1" applyFill="1" applyAlignment="1">
      <alignment vertical="center"/>
    </xf>
    <xf numFmtId="0" fontId="4" fillId="35" borderId="1" xfId="0" applyFont="1" applyFill="1" applyBorder="1" applyAlignment="1">
      <alignment horizontal="center" vertical="center" wrapText="1"/>
    </xf>
    <xf numFmtId="0" fontId="4" fillId="35" borderId="49" xfId="0" applyFont="1" applyFill="1" applyBorder="1" applyAlignment="1">
      <alignment horizontal="center" vertical="center"/>
    </xf>
    <xf numFmtId="0" fontId="4" fillId="35" borderId="1" xfId="0" applyFont="1" applyFill="1" applyBorder="1" applyAlignment="1">
      <alignment vertical="center"/>
    </xf>
    <xf numFmtId="0" fontId="39" fillId="0" borderId="1" xfId="0" applyFont="1" applyFill="1" applyBorder="1" applyAlignment="1">
      <alignment vertical="top" wrapText="1"/>
    </xf>
    <xf numFmtId="0" fontId="0" fillId="0" borderId="0" xfId="0" applyFont="1" applyFill="1" applyAlignment="1">
      <alignment vertical="center"/>
    </xf>
    <xf numFmtId="0" fontId="39" fillId="0" borderId="6" xfId="0" applyFont="1" applyFill="1" applyBorder="1" applyAlignment="1">
      <alignment vertical="top" wrapText="1" shrinkToFit="1"/>
    </xf>
    <xf numFmtId="0" fontId="39" fillId="0" borderId="21" xfId="0" applyFont="1" applyFill="1" applyBorder="1" applyAlignment="1">
      <alignment vertical="top" wrapText="1" shrinkToFit="1"/>
    </xf>
    <xf numFmtId="0" fontId="39" fillId="0" borderId="11" xfId="0" applyFont="1" applyFill="1" applyBorder="1" applyAlignment="1">
      <alignment vertical="top" wrapText="1" shrinkToFit="1"/>
    </xf>
    <xf numFmtId="0" fontId="39" fillId="0" borderId="13" xfId="0" applyFont="1" applyFill="1" applyBorder="1" applyAlignment="1">
      <alignment vertical="top" wrapText="1" shrinkToFit="1"/>
    </xf>
    <xf numFmtId="0" fontId="4" fillId="0" borderId="0" xfId="0" applyFont="1" applyFill="1" applyAlignment="1">
      <alignment horizontal="left" vertical="center"/>
    </xf>
    <xf numFmtId="0" fontId="39" fillId="0" borderId="1" xfId="0" applyFont="1" applyFill="1" applyBorder="1" applyAlignment="1">
      <alignment vertical="top" wrapText="1" shrinkToFit="1"/>
    </xf>
    <xf numFmtId="0" fontId="3" fillId="0" borderId="0" xfId="0" applyFont="1" applyFill="1" applyAlignment="1">
      <alignment vertical="center"/>
    </xf>
    <xf numFmtId="0" fontId="39" fillId="0" borderId="147" xfId="0" applyFont="1" applyFill="1" applyBorder="1" applyAlignment="1">
      <alignment vertical="top" wrapText="1" shrinkToFit="1"/>
    </xf>
    <xf numFmtId="0" fontId="39" fillId="0" borderId="61" xfId="0" applyFont="1" applyFill="1" applyBorder="1" applyAlignment="1">
      <alignment vertical="center" wrapText="1"/>
    </xf>
    <xf numFmtId="0" fontId="39" fillId="0" borderId="9" xfId="0" applyFont="1" applyFill="1" applyBorder="1" applyAlignment="1">
      <alignment vertical="top" wrapText="1" shrinkToFit="1"/>
    </xf>
    <xf numFmtId="0" fontId="39" fillId="0" borderId="32" xfId="0" applyFont="1" applyFill="1" applyBorder="1" applyAlignment="1">
      <alignment vertical="top" wrapText="1" shrinkToFit="1"/>
    </xf>
    <xf numFmtId="0" fontId="39" fillId="0" borderId="23" xfId="0" applyFont="1" applyFill="1" applyBorder="1" applyAlignment="1">
      <alignment horizontal="center" vertical="center"/>
    </xf>
    <xf numFmtId="0" fontId="39" fillId="0" borderId="155" xfId="0" applyFont="1" applyFill="1" applyBorder="1" applyAlignment="1">
      <alignment horizontal="left" vertical="center" wrapText="1" shrinkToFit="1"/>
    </xf>
    <xf numFmtId="0" fontId="39" fillId="0" borderId="32" xfId="0" applyFont="1" applyFill="1" applyBorder="1" applyAlignment="1">
      <alignment horizontal="left" vertical="center"/>
    </xf>
    <xf numFmtId="0" fontId="39" fillId="0" borderId="91" xfId="0" applyFont="1" applyFill="1" applyBorder="1" applyAlignment="1">
      <alignment horizontal="left" vertical="center"/>
    </xf>
    <xf numFmtId="0" fontId="39" fillId="0" borderId="11" xfId="0" applyFont="1" applyFill="1" applyBorder="1" applyAlignment="1">
      <alignment horizontal="left" vertical="center"/>
    </xf>
    <xf numFmtId="0" fontId="39" fillId="0" borderId="21" xfId="0" applyFont="1" applyFill="1" applyBorder="1" applyAlignment="1">
      <alignment horizontal="left" vertical="center"/>
    </xf>
    <xf numFmtId="0" fontId="39" fillId="0" borderId="27" xfId="0" applyFont="1" applyFill="1" applyBorder="1" applyAlignment="1">
      <alignment horizontal="left" vertical="top" wrapText="1"/>
    </xf>
    <xf numFmtId="0" fontId="39" fillId="0" borderId="6" xfId="0" applyFont="1" applyFill="1" applyBorder="1" applyAlignment="1">
      <alignment vertical="top" wrapText="1"/>
    </xf>
    <xf numFmtId="0" fontId="39" fillId="0" borderId="13" xfId="0" applyFont="1" applyFill="1" applyBorder="1" applyAlignment="1">
      <alignment vertical="top" wrapText="1"/>
    </xf>
    <xf numFmtId="0" fontId="39" fillId="0" borderId="21" xfId="0" applyFont="1" applyFill="1" applyBorder="1" applyAlignment="1">
      <alignment vertical="top" wrapText="1"/>
    </xf>
    <xf numFmtId="0" fontId="39" fillId="0" borderId="11" xfId="0" applyFont="1" applyFill="1" applyBorder="1" applyAlignment="1">
      <alignment vertical="top" wrapText="1"/>
    </xf>
    <xf numFmtId="0" fontId="39" fillId="0" borderId="18" xfId="0" applyFont="1" applyFill="1" applyBorder="1" applyAlignment="1">
      <alignment vertical="top" wrapText="1"/>
    </xf>
    <xf numFmtId="0" fontId="39" fillId="0" borderId="91" xfId="0" applyFont="1" applyFill="1" applyBorder="1" applyAlignment="1">
      <alignment vertical="top" wrapText="1"/>
    </xf>
    <xf numFmtId="0" fontId="39" fillId="0" borderId="146" xfId="0" applyFont="1" applyFill="1" applyBorder="1" applyAlignment="1">
      <alignment horizontal="left" vertical="center" wrapText="1"/>
    </xf>
    <xf numFmtId="0" fontId="39" fillId="0" borderId="9" xfId="0" applyFont="1" applyFill="1" applyBorder="1" applyAlignment="1">
      <alignment vertical="top" wrapText="1"/>
    </xf>
    <xf numFmtId="0" fontId="40" fillId="0" borderId="22" xfId="0" applyFont="1" applyFill="1" applyBorder="1" applyAlignment="1">
      <alignment horizontal="center" vertical="center"/>
    </xf>
    <xf numFmtId="0" fontId="40" fillId="0" borderId="8" xfId="0" applyFont="1" applyFill="1" applyBorder="1" applyAlignment="1">
      <alignment horizontal="left" vertical="center" wrapText="1"/>
    </xf>
    <xf numFmtId="0" fontId="40" fillId="0" borderId="148" xfId="0" applyFont="1" applyFill="1" applyBorder="1" applyAlignment="1">
      <alignment horizontal="center" vertical="center"/>
    </xf>
    <xf numFmtId="0" fontId="40" fillId="0" borderId="149" xfId="0" applyFont="1" applyFill="1" applyBorder="1" applyAlignment="1">
      <alignment horizontal="left" vertical="center" wrapText="1"/>
    </xf>
    <xf numFmtId="0" fontId="40" fillId="0" borderId="21" xfId="0" applyFont="1" applyFill="1" applyBorder="1" applyAlignment="1">
      <alignment vertical="center"/>
    </xf>
    <xf numFmtId="0" fontId="40" fillId="0" borderId="91" xfId="0" applyFont="1" applyFill="1" applyBorder="1" applyAlignment="1">
      <alignment vertical="center"/>
    </xf>
    <xf numFmtId="0" fontId="40" fillId="0" borderId="18" xfId="0" applyFont="1" applyFill="1" applyBorder="1" applyAlignment="1">
      <alignment vertical="center"/>
    </xf>
    <xf numFmtId="0" fontId="40" fillId="0" borderId="9" xfId="0" applyFont="1" applyFill="1" applyBorder="1" applyAlignment="1">
      <alignment vertical="center"/>
    </xf>
    <xf numFmtId="0" fontId="39" fillId="0" borderId="14" xfId="0" applyFont="1" applyFill="1" applyBorder="1" applyAlignment="1">
      <alignment vertical="top" wrapText="1" shrinkToFit="1"/>
    </xf>
    <xf numFmtId="0" fontId="39" fillId="0" borderId="16" xfId="0" applyFont="1" applyFill="1" applyBorder="1" applyAlignment="1">
      <alignment vertical="top" wrapText="1" shrinkToFit="1"/>
    </xf>
    <xf numFmtId="0" fontId="39" fillId="0" borderId="153" xfId="0" applyFont="1" applyFill="1" applyBorder="1" applyAlignment="1">
      <alignment vertical="top" wrapText="1" shrinkToFit="1"/>
    </xf>
    <xf numFmtId="0" fontId="39" fillId="0" borderId="29" xfId="0" applyFont="1" applyFill="1" applyBorder="1" applyAlignment="1">
      <alignment vertical="top" wrapText="1" shrinkToFit="1"/>
    </xf>
    <xf numFmtId="176" fontId="39" fillId="0" borderId="161" xfId="0" applyNumberFormat="1" applyFont="1" applyFill="1" applyBorder="1" applyAlignment="1">
      <alignment horizontal="center" vertical="center" wrapText="1"/>
    </xf>
    <xf numFmtId="0" fontId="39" fillId="0" borderId="162" xfId="0" applyFont="1" applyFill="1" applyBorder="1" applyAlignment="1">
      <alignment horizontal="left" vertical="center" wrapText="1" shrinkToFit="1"/>
    </xf>
    <xf numFmtId="0" fontId="39" fillId="0" borderId="18" xfId="0" applyFont="1" applyFill="1" applyBorder="1" applyAlignment="1">
      <alignment vertical="top" wrapText="1" shrinkToFit="1"/>
    </xf>
    <xf numFmtId="0" fontId="39" fillId="0" borderId="154" xfId="0" applyFont="1" applyFill="1" applyBorder="1" applyAlignment="1">
      <alignment vertical="top" wrapText="1" shrinkToFit="1"/>
    </xf>
    <xf numFmtId="0" fontId="39" fillId="0" borderId="163" xfId="0" applyFont="1" applyFill="1" applyBorder="1" applyAlignment="1">
      <alignment horizontal="left" vertical="center" wrapText="1" shrinkToFit="1"/>
    </xf>
    <xf numFmtId="0" fontId="0" fillId="0" borderId="21" xfId="0" applyFont="1" applyBorder="1" applyAlignment="1">
      <alignment horizontal="left" vertical="top" wrapText="1"/>
    </xf>
    <xf numFmtId="176" fontId="39" fillId="0" borderId="164" xfId="0" applyNumberFormat="1" applyFont="1" applyFill="1" applyBorder="1" applyAlignment="1">
      <alignment horizontal="center" vertical="center" wrapText="1"/>
    </xf>
    <xf numFmtId="0" fontId="39" fillId="0" borderId="165" xfId="0" applyFont="1" applyFill="1" applyBorder="1" applyAlignment="1">
      <alignment horizontal="left" vertical="center" wrapText="1" shrinkToFit="1"/>
    </xf>
    <xf numFmtId="0" fontId="0" fillId="0" borderId="13" xfId="0" applyFont="1" applyBorder="1" applyAlignment="1">
      <alignment horizontal="left" vertical="top" wrapText="1"/>
    </xf>
    <xf numFmtId="0" fontId="0" fillId="0" borderId="6" xfId="0" applyFont="1" applyFill="1" applyBorder="1" applyAlignment="1">
      <alignment horizontal="left" vertical="top" wrapText="1"/>
    </xf>
    <xf numFmtId="0" fontId="39" fillId="0" borderId="2" xfId="0" applyFont="1" applyFill="1" applyBorder="1" applyAlignment="1">
      <alignment vertical="center" wrapText="1"/>
    </xf>
    <xf numFmtId="0" fontId="39" fillId="0" borderId="15" xfId="0" applyFont="1" applyFill="1" applyBorder="1" applyAlignment="1">
      <alignment vertical="center" wrapText="1" shrinkToFit="1"/>
    </xf>
    <xf numFmtId="0" fontId="39" fillId="0" borderId="153" xfId="0" applyFont="1" applyFill="1" applyBorder="1" applyAlignment="1">
      <alignment vertical="center" wrapText="1"/>
    </xf>
    <xf numFmtId="0" fontId="39" fillId="0" borderId="150" xfId="0" applyFont="1" applyFill="1" applyBorder="1" applyAlignment="1">
      <alignment vertical="center" wrapText="1" shrinkToFit="1"/>
    </xf>
    <xf numFmtId="0" fontId="0" fillId="0" borderId="18" xfId="0" applyFont="1" applyFill="1" applyBorder="1" applyAlignment="1">
      <alignment horizontal="left" vertical="center" wrapText="1"/>
    </xf>
    <xf numFmtId="0" fontId="39" fillId="0" borderId="89" xfId="0" applyFont="1" applyFill="1" applyBorder="1" applyAlignment="1">
      <alignment vertical="center" wrapText="1"/>
    </xf>
    <xf numFmtId="0" fontId="39" fillId="0" borderId="5" xfId="0" applyFont="1" applyFill="1" applyBorder="1" applyAlignment="1">
      <alignment vertical="center" wrapText="1" shrinkToFit="1"/>
    </xf>
    <xf numFmtId="0" fontId="39" fillId="0" borderId="145" xfId="0" applyFont="1" applyFill="1" applyBorder="1" applyAlignment="1">
      <alignment vertical="center" wrapText="1"/>
    </xf>
    <xf numFmtId="0" fontId="39" fillId="0" borderId="146" xfId="0" applyFont="1" applyFill="1" applyBorder="1" applyAlignment="1">
      <alignment vertical="center" wrapText="1" shrinkToFit="1"/>
    </xf>
    <xf numFmtId="0" fontId="0" fillId="0" borderId="91" xfId="0" applyFont="1" applyFill="1" applyBorder="1" applyAlignment="1">
      <alignment horizontal="left" vertical="center" wrapText="1"/>
    </xf>
    <xf numFmtId="0" fontId="0" fillId="0" borderId="91" xfId="0" applyFont="1" applyFill="1" applyBorder="1" applyAlignment="1">
      <alignment horizontal="left" vertical="top" wrapText="1"/>
    </xf>
    <xf numFmtId="0" fontId="39" fillId="0" borderId="145" xfId="0" applyFont="1" applyFill="1" applyBorder="1" applyAlignment="1">
      <alignment horizontal="left" vertical="center" wrapText="1"/>
    </xf>
    <xf numFmtId="0" fontId="0" fillId="0" borderId="90" xfId="0" applyFont="1" applyFill="1" applyBorder="1" applyAlignment="1">
      <alignment horizontal="left" vertical="center"/>
    </xf>
    <xf numFmtId="0" fontId="0" fillId="0" borderId="26" xfId="0" applyFont="1" applyFill="1" applyBorder="1" applyAlignment="1">
      <alignment horizontal="left" vertical="center" wrapText="1" shrinkToFit="1"/>
    </xf>
    <xf numFmtId="0" fontId="0" fillId="0" borderId="9" xfId="0" applyFont="1" applyFill="1" applyBorder="1" applyAlignment="1">
      <alignment horizontal="left" vertical="center" wrapText="1"/>
    </xf>
    <xf numFmtId="0" fontId="39" fillId="0" borderId="61" xfId="0" applyFont="1" applyFill="1" applyBorder="1" applyAlignment="1">
      <alignment vertical="center" wrapText="1" shrinkToFit="1"/>
    </xf>
    <xf numFmtId="0" fontId="39" fillId="0" borderId="148" xfId="0" applyFont="1" applyFill="1" applyBorder="1" applyAlignment="1">
      <alignment vertical="center" wrapText="1"/>
    </xf>
    <xf numFmtId="0" fontId="0" fillId="0" borderId="13" xfId="0" applyFont="1" applyFill="1" applyBorder="1" applyAlignment="1">
      <alignment horizontal="left" vertical="center" wrapText="1"/>
    </xf>
    <xf numFmtId="0" fontId="39" fillId="0" borderId="19" xfId="0" applyFont="1" applyFill="1" applyBorder="1" applyAlignment="1">
      <alignment vertical="top" wrapText="1" shrinkToFit="1"/>
    </xf>
    <xf numFmtId="0" fontId="39" fillId="0" borderId="0" xfId="0" applyFont="1" applyFill="1" applyAlignment="1">
      <alignment horizontal="left" vertical="top" wrapText="1"/>
    </xf>
    <xf numFmtId="0" fontId="39" fillId="0" borderId="0" xfId="0" applyFont="1" applyFill="1" applyAlignment="1">
      <alignment vertical="center" wrapText="1"/>
    </xf>
    <xf numFmtId="0" fontId="39" fillId="0" borderId="0" xfId="0" applyFont="1" applyFill="1" applyAlignment="1">
      <alignment horizontal="center" vertical="center"/>
    </xf>
    <xf numFmtId="0" fontId="39" fillId="0" borderId="0" xfId="0" applyFont="1" applyFill="1" applyAlignment="1">
      <alignment horizontal="left" vertical="center" wrapText="1" shrinkToFit="1"/>
    </xf>
    <xf numFmtId="0" fontId="39" fillId="0" borderId="0" xfId="0" applyFont="1" applyFill="1" applyAlignment="1">
      <alignment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勤務表（作成中）" xfId="41"/>
    <cellStyle name="標準_勤務表（作成中）_01訪問介護 2" xfId="42"/>
    <cellStyle name="標準_別添3" xfId="43"/>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0</xdr:colOff>
      <xdr:row>54</xdr:row>
      <xdr:rowOff>104775</xdr:rowOff>
    </xdr:from>
    <xdr:to>
      <xdr:col>19</xdr:col>
      <xdr:colOff>0</xdr:colOff>
      <xdr:row>54</xdr:row>
      <xdr:rowOff>219075</xdr:rowOff>
    </xdr:to>
    <xdr:sp macro="" textlink="">
      <xdr:nvSpPr>
        <xdr:cNvPr id="1060" name="Text Box 1">
          <a:extLst>
            <a:ext uri="{FF2B5EF4-FFF2-40B4-BE49-F238E27FC236}">
              <a16:creationId xmlns="" xmlns:a16="http://schemas.microsoft.com/office/drawing/2014/main" id="{00000000-0008-0000-0300-000024040000}"/>
            </a:ext>
          </a:extLst>
        </xdr:cNvPr>
        <xdr:cNvSpPr txBox="1">
          <a:spLocks noChangeArrowheads="1"/>
        </xdr:cNvSpPr>
      </xdr:nvSpPr>
      <xdr:spPr bwMode="auto">
        <a:xfrm>
          <a:off x="3438525" y="10201275"/>
          <a:ext cx="2143125" cy="1143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9525</xdr:colOff>
      <xdr:row>55</xdr:row>
      <xdr:rowOff>66675</xdr:rowOff>
    </xdr:from>
    <xdr:to>
      <xdr:col>17</xdr:col>
      <xdr:colOff>19050</xdr:colOff>
      <xdr:row>55</xdr:row>
      <xdr:rowOff>190500</xdr:rowOff>
    </xdr:to>
    <xdr:sp macro="" textlink="">
      <xdr:nvSpPr>
        <xdr:cNvPr id="1061" name="Text Box 2">
          <a:extLst>
            <a:ext uri="{FF2B5EF4-FFF2-40B4-BE49-F238E27FC236}">
              <a16:creationId xmlns="" xmlns:a16="http://schemas.microsoft.com/office/drawing/2014/main" id="{00000000-0008-0000-0300-000025040000}"/>
            </a:ext>
          </a:extLst>
        </xdr:cNvPr>
        <xdr:cNvSpPr txBox="1">
          <a:spLocks noChangeArrowheads="1"/>
        </xdr:cNvSpPr>
      </xdr:nvSpPr>
      <xdr:spPr bwMode="auto">
        <a:xfrm>
          <a:off x="2971800" y="10458450"/>
          <a:ext cx="2152650"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14</xdr:col>
      <xdr:colOff>228600</xdr:colOff>
      <xdr:row>56</xdr:row>
      <xdr:rowOff>85725</xdr:rowOff>
    </xdr:from>
    <xdr:to>
      <xdr:col>25</xdr:col>
      <xdr:colOff>0</xdr:colOff>
      <xdr:row>56</xdr:row>
      <xdr:rowOff>209550</xdr:rowOff>
    </xdr:to>
    <xdr:sp macro="" textlink="">
      <xdr:nvSpPr>
        <xdr:cNvPr id="1062" name="Text Box 3">
          <a:extLst>
            <a:ext uri="{FF2B5EF4-FFF2-40B4-BE49-F238E27FC236}">
              <a16:creationId xmlns="" xmlns:a16="http://schemas.microsoft.com/office/drawing/2014/main" id="{00000000-0008-0000-0300-000026040000}"/>
            </a:ext>
          </a:extLst>
        </xdr:cNvPr>
        <xdr:cNvSpPr txBox="1">
          <a:spLocks noChangeArrowheads="1"/>
        </xdr:cNvSpPr>
      </xdr:nvSpPr>
      <xdr:spPr bwMode="auto">
        <a:xfrm>
          <a:off x="4619625" y="10753725"/>
          <a:ext cx="23907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9525</xdr:colOff>
      <xdr:row>57</xdr:row>
      <xdr:rowOff>104775</xdr:rowOff>
    </xdr:from>
    <xdr:to>
      <xdr:col>10</xdr:col>
      <xdr:colOff>9525</xdr:colOff>
      <xdr:row>57</xdr:row>
      <xdr:rowOff>209550</xdr:rowOff>
    </xdr:to>
    <xdr:sp macro="" textlink="">
      <xdr:nvSpPr>
        <xdr:cNvPr id="1063" name="Text Box 4">
          <a:extLst>
            <a:ext uri="{FF2B5EF4-FFF2-40B4-BE49-F238E27FC236}">
              <a16:creationId xmlns="" xmlns:a16="http://schemas.microsoft.com/office/drawing/2014/main" id="{00000000-0008-0000-0300-000027040000}"/>
            </a:ext>
          </a:extLst>
        </xdr:cNvPr>
        <xdr:cNvSpPr txBox="1">
          <a:spLocks noChangeArrowheads="1"/>
        </xdr:cNvSpPr>
      </xdr:nvSpPr>
      <xdr:spPr bwMode="auto">
        <a:xfrm>
          <a:off x="2733675" y="11077575"/>
          <a:ext cx="714375" cy="104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23</xdr:col>
      <xdr:colOff>0</xdr:colOff>
      <xdr:row>57</xdr:row>
      <xdr:rowOff>104775</xdr:rowOff>
    </xdr:from>
    <xdr:to>
      <xdr:col>33</xdr:col>
      <xdr:colOff>0</xdr:colOff>
      <xdr:row>57</xdr:row>
      <xdr:rowOff>209550</xdr:rowOff>
    </xdr:to>
    <xdr:sp macro="" textlink="">
      <xdr:nvSpPr>
        <xdr:cNvPr id="1064" name="Text Box 5">
          <a:extLst>
            <a:ext uri="{FF2B5EF4-FFF2-40B4-BE49-F238E27FC236}">
              <a16:creationId xmlns="" xmlns:a16="http://schemas.microsoft.com/office/drawing/2014/main" id="{00000000-0008-0000-0300-000028040000}"/>
            </a:ext>
          </a:extLst>
        </xdr:cNvPr>
        <xdr:cNvSpPr txBox="1">
          <a:spLocks noChangeArrowheads="1"/>
        </xdr:cNvSpPr>
      </xdr:nvSpPr>
      <xdr:spPr bwMode="auto">
        <a:xfrm>
          <a:off x="6534150" y="11077575"/>
          <a:ext cx="2381250" cy="104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9525</xdr:colOff>
      <xdr:row>58</xdr:row>
      <xdr:rowOff>104775</xdr:rowOff>
    </xdr:from>
    <xdr:to>
      <xdr:col>7</xdr:col>
      <xdr:colOff>238125</xdr:colOff>
      <xdr:row>58</xdr:row>
      <xdr:rowOff>200025</xdr:rowOff>
    </xdr:to>
    <xdr:sp macro="" textlink="">
      <xdr:nvSpPr>
        <xdr:cNvPr id="1065" name="Text Box 6">
          <a:extLst>
            <a:ext uri="{FF2B5EF4-FFF2-40B4-BE49-F238E27FC236}">
              <a16:creationId xmlns="" xmlns:a16="http://schemas.microsoft.com/office/drawing/2014/main" id="{00000000-0008-0000-0300-000029040000}"/>
            </a:ext>
          </a:extLst>
        </xdr:cNvPr>
        <xdr:cNvSpPr txBox="1">
          <a:spLocks noChangeArrowheads="1"/>
        </xdr:cNvSpPr>
      </xdr:nvSpPr>
      <xdr:spPr bwMode="auto">
        <a:xfrm>
          <a:off x="2733675" y="11382375"/>
          <a:ext cx="228600" cy="952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23</xdr:col>
      <xdr:colOff>9525</xdr:colOff>
      <xdr:row>58</xdr:row>
      <xdr:rowOff>114300</xdr:rowOff>
    </xdr:from>
    <xdr:to>
      <xdr:col>33</xdr:col>
      <xdr:colOff>9525</xdr:colOff>
      <xdr:row>58</xdr:row>
      <xdr:rowOff>228600</xdr:rowOff>
    </xdr:to>
    <xdr:sp macro="" textlink="">
      <xdr:nvSpPr>
        <xdr:cNvPr id="1066" name="Text Box 7">
          <a:extLst>
            <a:ext uri="{FF2B5EF4-FFF2-40B4-BE49-F238E27FC236}">
              <a16:creationId xmlns="" xmlns:a16="http://schemas.microsoft.com/office/drawing/2014/main" id="{00000000-0008-0000-0300-00002A040000}"/>
            </a:ext>
          </a:extLst>
        </xdr:cNvPr>
        <xdr:cNvSpPr txBox="1">
          <a:spLocks noChangeArrowheads="1"/>
        </xdr:cNvSpPr>
      </xdr:nvSpPr>
      <xdr:spPr bwMode="auto">
        <a:xfrm>
          <a:off x="6543675" y="11391900"/>
          <a:ext cx="2381250" cy="1143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S31"/>
  <sheetViews>
    <sheetView tabSelected="1" view="pageBreakPreview" zoomScale="85" zoomScaleNormal="75" workbookViewId="0">
      <selection sqref="A1:C1"/>
    </sheetView>
  </sheetViews>
  <sheetFormatPr defaultRowHeight="13.5" x14ac:dyDescent="0.15"/>
  <cols>
    <col min="1" max="3" width="9" style="3"/>
    <col min="4" max="16" width="4.625" style="3" customWidth="1"/>
    <col min="17" max="16384" width="9" style="3"/>
  </cols>
  <sheetData>
    <row r="1" spans="1:19" s="5" customFormat="1" ht="24.95" customHeight="1" x14ac:dyDescent="0.15">
      <c r="A1" s="300"/>
      <c r="B1" s="300"/>
      <c r="C1" s="300"/>
      <c r="D1" s="20"/>
      <c r="E1" s="20"/>
      <c r="F1" s="20"/>
      <c r="G1" s="6"/>
      <c r="H1" s="6"/>
      <c r="I1" s="6"/>
      <c r="J1" s="6"/>
      <c r="K1" s="6"/>
      <c r="L1" s="6"/>
      <c r="M1" s="6"/>
      <c r="N1" s="6"/>
      <c r="O1" s="6"/>
      <c r="P1" s="6"/>
      <c r="Q1" s="6"/>
      <c r="R1" s="6"/>
    </row>
    <row r="2" spans="1:19" s="5" customFormat="1" ht="24.95" customHeight="1" x14ac:dyDescent="0.15">
      <c r="A2" s="7"/>
      <c r="B2" s="7"/>
      <c r="C2" s="7"/>
      <c r="D2" s="7"/>
      <c r="E2" s="7"/>
      <c r="F2" s="7"/>
      <c r="G2" s="7"/>
      <c r="H2" s="7"/>
      <c r="I2" s="7"/>
      <c r="J2" s="6"/>
      <c r="K2" s="6"/>
      <c r="L2" s="6"/>
      <c r="M2" s="6"/>
      <c r="N2" s="6"/>
      <c r="O2" s="6"/>
      <c r="P2" s="6"/>
      <c r="Q2" s="6"/>
      <c r="R2" s="6"/>
    </row>
    <row r="3" spans="1:19" s="8" customFormat="1" ht="24.95" customHeight="1" x14ac:dyDescent="0.15">
      <c r="A3" s="9"/>
      <c r="B3" s="9"/>
      <c r="C3" s="9"/>
      <c r="D3" s="9"/>
      <c r="E3" s="9"/>
      <c r="F3" s="9"/>
      <c r="G3" s="9"/>
      <c r="H3" s="9"/>
      <c r="I3" s="9"/>
      <c r="J3" s="9"/>
      <c r="K3" s="9"/>
      <c r="L3" s="9"/>
      <c r="M3" s="9"/>
      <c r="N3" s="9"/>
      <c r="O3" s="9"/>
      <c r="P3" s="9"/>
      <c r="Q3" s="9"/>
      <c r="R3" s="9"/>
    </row>
    <row r="4" spans="1:19" s="8" customFormat="1" ht="24.95" customHeight="1" x14ac:dyDescent="0.15">
      <c r="A4" s="12"/>
      <c r="B4" s="12"/>
      <c r="C4" s="12"/>
      <c r="D4" s="12"/>
      <c r="E4" s="12"/>
      <c r="F4" s="12"/>
      <c r="G4" s="302" t="s">
        <v>217</v>
      </c>
      <c r="H4" s="302"/>
      <c r="I4" s="302"/>
      <c r="J4" s="302"/>
      <c r="K4" s="302"/>
      <c r="L4" s="302"/>
      <c r="M4" s="12"/>
      <c r="N4" s="12"/>
      <c r="O4" s="12"/>
      <c r="P4" s="12"/>
      <c r="Q4" s="12"/>
      <c r="R4" s="12"/>
      <c r="S4" s="12"/>
    </row>
    <row r="5" spans="1:19" s="8" customFormat="1" ht="24.95" customHeight="1" x14ac:dyDescent="0.15">
      <c r="A5" s="9"/>
      <c r="B5" s="9"/>
      <c r="C5" s="9"/>
      <c r="D5" s="9"/>
      <c r="E5" s="9"/>
      <c r="F5" s="9"/>
      <c r="G5" s="9"/>
      <c r="H5" s="9"/>
      <c r="I5" s="9"/>
      <c r="J5" s="9"/>
      <c r="K5" s="9"/>
      <c r="L5" s="9"/>
      <c r="M5" s="9"/>
      <c r="N5" s="9"/>
      <c r="O5" s="9"/>
      <c r="P5" s="9"/>
      <c r="Q5" s="9"/>
      <c r="R5" s="9"/>
    </row>
    <row r="6" spans="1:19" s="8" customFormat="1" ht="24.95" customHeight="1" x14ac:dyDescent="0.15">
      <c r="A6" s="9"/>
      <c r="B6" s="9"/>
      <c r="C6" s="9"/>
      <c r="D6" s="9"/>
      <c r="E6" s="9"/>
      <c r="F6" s="9"/>
      <c r="G6" s="9"/>
      <c r="H6" s="9"/>
      <c r="I6" s="9"/>
      <c r="J6" s="9"/>
      <c r="K6" s="9"/>
      <c r="L6" s="9"/>
      <c r="M6" s="9"/>
      <c r="N6" s="9"/>
      <c r="O6" s="9"/>
      <c r="P6" s="9"/>
      <c r="Q6" s="9"/>
      <c r="R6" s="9"/>
    </row>
    <row r="7" spans="1:19" s="8" customFormat="1" ht="24.95" customHeight="1" x14ac:dyDescent="0.15">
      <c r="A7" s="9"/>
      <c r="B7" s="9"/>
      <c r="C7" s="9"/>
      <c r="D7" s="9"/>
      <c r="E7" s="9"/>
      <c r="F7" s="9"/>
      <c r="G7" s="9"/>
      <c r="H7" s="9"/>
      <c r="I7" s="9"/>
      <c r="J7" s="9"/>
      <c r="K7" s="9"/>
      <c r="L7" s="9"/>
      <c r="M7" s="9"/>
      <c r="N7" s="9"/>
      <c r="O7" s="9"/>
      <c r="P7" s="9"/>
      <c r="Q7" s="9"/>
      <c r="R7" s="9"/>
    </row>
    <row r="8" spans="1:19" s="8" customFormat="1" ht="24.95" customHeight="1" x14ac:dyDescent="0.15">
      <c r="B8" s="308" t="s">
        <v>349</v>
      </c>
      <c r="C8" s="308"/>
      <c r="D8" s="308"/>
      <c r="E8" s="308"/>
      <c r="F8" s="308"/>
      <c r="G8" s="308"/>
      <c r="H8" s="308"/>
      <c r="I8" s="308"/>
      <c r="J8" s="308"/>
      <c r="K8" s="308"/>
      <c r="L8" s="308"/>
      <c r="M8" s="308"/>
      <c r="N8" s="308"/>
      <c r="O8" s="308"/>
      <c r="P8" s="308"/>
      <c r="Q8" s="308"/>
      <c r="R8" s="308"/>
      <c r="S8" s="12"/>
    </row>
    <row r="9" spans="1:19" s="8" customFormat="1" ht="24.95" customHeight="1" x14ac:dyDescent="0.15">
      <c r="A9" s="19"/>
      <c r="B9" s="19"/>
      <c r="C9" s="15"/>
      <c r="D9" s="15"/>
      <c r="E9" s="15"/>
      <c r="F9" s="303" t="s">
        <v>350</v>
      </c>
      <c r="G9" s="303"/>
      <c r="H9" s="303"/>
      <c r="I9" s="303"/>
      <c r="J9" s="303"/>
      <c r="K9" s="303"/>
      <c r="L9" s="303"/>
      <c r="M9" s="303"/>
      <c r="N9" s="19"/>
      <c r="O9" s="19"/>
      <c r="P9" s="15"/>
      <c r="Q9" s="15"/>
      <c r="R9" s="15"/>
      <c r="S9" s="11"/>
    </row>
    <row r="10" spans="1:19" s="8" customFormat="1" ht="24.95" customHeight="1" x14ac:dyDescent="0.15">
      <c r="A10" s="18"/>
      <c r="B10" s="18"/>
      <c r="C10" s="18"/>
      <c r="D10" s="18"/>
      <c r="E10" s="18"/>
      <c r="F10" s="18"/>
      <c r="G10" s="18"/>
      <c r="H10" s="18"/>
      <c r="I10" s="18"/>
      <c r="J10" s="18"/>
      <c r="K10" s="18"/>
      <c r="L10" s="18"/>
      <c r="M10" s="18"/>
      <c r="N10" s="18"/>
      <c r="O10" s="18"/>
      <c r="P10" s="18"/>
      <c r="Q10" s="18"/>
      <c r="R10" s="18"/>
      <c r="S10" s="11"/>
    </row>
    <row r="11" spans="1:19" s="8" customFormat="1" ht="24.95" customHeight="1" x14ac:dyDescent="0.15">
      <c r="A11" s="18"/>
      <c r="B11" s="18"/>
      <c r="C11" s="18"/>
      <c r="D11" s="304" t="s">
        <v>28</v>
      </c>
      <c r="E11" s="305"/>
      <c r="F11" s="306"/>
      <c r="G11" s="17">
        <v>0</v>
      </c>
      <c r="H11" s="17">
        <v>9</v>
      </c>
      <c r="I11" s="17"/>
      <c r="J11" s="17"/>
      <c r="K11" s="17"/>
      <c r="L11" s="17"/>
      <c r="M11" s="17"/>
      <c r="N11" s="17"/>
      <c r="O11" s="17"/>
      <c r="P11" s="16"/>
      <c r="Q11" s="11"/>
      <c r="R11" s="11"/>
      <c r="S11" s="11"/>
    </row>
    <row r="12" spans="1:19" s="8" customFormat="1" ht="24.95" customHeight="1" x14ac:dyDescent="0.15">
      <c r="A12" s="12"/>
      <c r="B12" s="12"/>
      <c r="C12" s="12"/>
      <c r="D12" s="12"/>
      <c r="E12" s="12"/>
      <c r="F12" s="12"/>
      <c r="G12" s="12"/>
      <c r="H12" s="12"/>
      <c r="I12" s="12"/>
      <c r="J12" s="12"/>
      <c r="K12" s="12"/>
      <c r="L12" s="12"/>
      <c r="M12" s="12"/>
      <c r="N12" s="12"/>
      <c r="O12" s="12"/>
      <c r="P12" s="12"/>
      <c r="Q12" s="12"/>
      <c r="R12" s="12"/>
      <c r="S12" s="11"/>
    </row>
    <row r="13" spans="1:19" s="8" customFormat="1" ht="74.25" customHeight="1" x14ac:dyDescent="0.15">
      <c r="A13" s="15"/>
      <c r="B13" s="15"/>
      <c r="C13" s="15"/>
      <c r="D13" s="301" t="s">
        <v>27</v>
      </c>
      <c r="E13" s="301"/>
      <c r="F13" s="301"/>
      <c r="G13" s="307"/>
      <c r="H13" s="307"/>
      <c r="I13" s="307"/>
      <c r="J13" s="307"/>
      <c r="K13" s="307"/>
      <c r="L13" s="307"/>
      <c r="M13" s="307"/>
      <c r="N13" s="307"/>
      <c r="O13" s="307"/>
      <c r="P13" s="307"/>
      <c r="Q13" s="15"/>
      <c r="R13" s="15"/>
      <c r="S13" s="11"/>
    </row>
    <row r="14" spans="1:19" s="8" customFormat="1" ht="24.95" customHeight="1" x14ac:dyDescent="0.15">
      <c r="A14" s="12"/>
      <c r="B14" s="12"/>
      <c r="C14" s="12"/>
      <c r="D14" s="12"/>
      <c r="E14" s="12"/>
      <c r="F14" s="12"/>
      <c r="G14" s="12"/>
      <c r="H14" s="12"/>
      <c r="I14" s="12"/>
      <c r="J14" s="12"/>
      <c r="K14" s="12"/>
      <c r="L14" s="12"/>
      <c r="M14" s="12"/>
      <c r="N14" s="12"/>
      <c r="O14" s="12"/>
      <c r="P14" s="12"/>
      <c r="Q14" s="12"/>
      <c r="R14" s="12"/>
      <c r="S14" s="11"/>
    </row>
    <row r="15" spans="1:19" s="8" customFormat="1" ht="24.95" customHeight="1" x14ac:dyDescent="0.15">
      <c r="A15" s="14" t="s">
        <v>26</v>
      </c>
      <c r="B15" s="13" t="s">
        <v>25</v>
      </c>
      <c r="D15" s="12"/>
      <c r="E15" s="12"/>
      <c r="F15" s="12"/>
      <c r="G15" s="12"/>
      <c r="H15" s="12"/>
      <c r="I15" s="12"/>
      <c r="J15" s="12"/>
      <c r="K15" s="12"/>
      <c r="L15" s="12"/>
      <c r="M15" s="12"/>
      <c r="N15" s="12"/>
      <c r="O15" s="12"/>
      <c r="P15" s="12"/>
      <c r="Q15" s="12"/>
      <c r="R15" s="12"/>
      <c r="S15" s="11"/>
    </row>
    <row r="16" spans="1:19" s="8" customFormat="1" ht="24.95" customHeight="1" x14ac:dyDescent="0.15">
      <c r="A16" s="14" t="s">
        <v>24</v>
      </c>
      <c r="B16" s="13" t="s">
        <v>23</v>
      </c>
      <c r="D16" s="12"/>
      <c r="E16" s="12"/>
      <c r="F16" s="12"/>
      <c r="G16" s="12"/>
      <c r="H16" s="12"/>
      <c r="I16" s="12"/>
      <c r="J16" s="12"/>
      <c r="K16" s="12"/>
      <c r="L16" s="12"/>
      <c r="M16" s="12"/>
      <c r="N16" s="12"/>
      <c r="O16" s="12"/>
      <c r="P16" s="12"/>
      <c r="Q16" s="12"/>
      <c r="R16" s="12"/>
      <c r="S16" s="11"/>
    </row>
    <row r="17" spans="1:19" s="8" customFormat="1" ht="24.95" customHeight="1" x14ac:dyDescent="0.15">
      <c r="A17" s="6"/>
      <c r="B17" s="6"/>
      <c r="C17" s="6"/>
      <c r="D17" s="12"/>
      <c r="E17" s="12"/>
      <c r="F17" s="12"/>
      <c r="G17" s="12"/>
      <c r="H17" s="12"/>
      <c r="I17" s="12"/>
      <c r="J17" s="12"/>
      <c r="K17" s="12"/>
      <c r="L17" s="12"/>
      <c r="M17" s="12"/>
      <c r="N17" s="12"/>
      <c r="O17" s="12"/>
      <c r="P17" s="12"/>
      <c r="Q17" s="12"/>
      <c r="R17" s="12"/>
      <c r="S17" s="11"/>
    </row>
    <row r="18" spans="1:19" s="5" customFormat="1" ht="24.95" customHeight="1" x14ac:dyDescent="0.15">
      <c r="C18" s="10"/>
      <c r="D18" s="10"/>
      <c r="E18" s="10"/>
      <c r="F18" s="10"/>
      <c r="G18" s="10"/>
      <c r="H18" s="10"/>
      <c r="I18" s="10"/>
      <c r="J18" s="10"/>
      <c r="K18" s="10"/>
      <c r="L18" s="10"/>
      <c r="M18" s="10"/>
      <c r="N18" s="10"/>
      <c r="O18" s="10"/>
      <c r="P18" s="10"/>
      <c r="Q18" s="10"/>
      <c r="R18" s="10"/>
    </row>
    <row r="19" spans="1:19" s="8" customFormat="1" ht="24.95" customHeight="1" x14ac:dyDescent="0.15">
      <c r="C19" s="9"/>
      <c r="D19" s="9"/>
      <c r="E19" s="9"/>
      <c r="F19" s="9"/>
      <c r="G19" s="9"/>
      <c r="H19" s="9"/>
      <c r="I19" s="9"/>
      <c r="J19" s="9"/>
      <c r="K19" s="9"/>
      <c r="L19" s="9"/>
      <c r="M19" s="9"/>
      <c r="N19" s="9"/>
      <c r="O19" s="9"/>
      <c r="P19" s="9"/>
      <c r="Q19" s="9"/>
      <c r="R19" s="9"/>
    </row>
    <row r="20" spans="1:19" s="5" customFormat="1" ht="24.95" customHeight="1" x14ac:dyDescent="0.15">
      <c r="A20" s="6"/>
      <c r="B20" s="6"/>
      <c r="C20" s="6"/>
      <c r="D20" s="6"/>
      <c r="E20" s="6"/>
      <c r="F20" s="7"/>
      <c r="G20" s="7"/>
      <c r="H20" s="6"/>
      <c r="I20" s="6"/>
      <c r="J20" s="6"/>
      <c r="K20" s="6"/>
      <c r="L20" s="6"/>
      <c r="M20" s="6"/>
      <c r="N20" s="6"/>
      <c r="O20" s="6"/>
      <c r="P20" s="6"/>
      <c r="Q20" s="6"/>
      <c r="R20" s="6"/>
    </row>
    <row r="21" spans="1:19" ht="24.95" customHeight="1" x14ac:dyDescent="0.15">
      <c r="A21" s="4"/>
      <c r="B21" s="4"/>
      <c r="C21" s="4"/>
      <c r="D21" s="4"/>
      <c r="E21" s="4"/>
      <c r="F21" s="4"/>
      <c r="G21" s="4"/>
      <c r="H21" s="4"/>
      <c r="I21" s="4"/>
      <c r="J21" s="4"/>
      <c r="K21" s="4"/>
      <c r="L21" s="4"/>
      <c r="M21" s="4"/>
      <c r="N21" s="4"/>
      <c r="O21" s="4"/>
      <c r="P21" s="4"/>
      <c r="Q21" s="4"/>
      <c r="R21" s="4"/>
    </row>
    <row r="22" spans="1:19" ht="24.95" customHeight="1" x14ac:dyDescent="0.15">
      <c r="A22" s="4"/>
      <c r="B22" s="4"/>
      <c r="C22" s="4"/>
      <c r="D22" s="4"/>
      <c r="E22" s="4"/>
      <c r="F22" s="4"/>
      <c r="G22" s="4"/>
      <c r="H22" s="4"/>
      <c r="I22" s="4"/>
      <c r="J22" s="4"/>
      <c r="K22" s="4"/>
      <c r="L22" s="4"/>
      <c r="M22" s="4"/>
      <c r="N22" s="4"/>
      <c r="O22" s="4"/>
      <c r="P22" s="4"/>
      <c r="Q22" s="4"/>
      <c r="R22" s="4"/>
    </row>
    <row r="23" spans="1:19" ht="24.95" customHeight="1" x14ac:dyDescent="0.15">
      <c r="A23" s="4"/>
      <c r="B23" s="4"/>
      <c r="C23" s="4"/>
      <c r="D23" s="4"/>
      <c r="E23" s="4"/>
      <c r="F23" s="4"/>
      <c r="G23" s="4"/>
      <c r="H23" s="4"/>
      <c r="I23" s="4"/>
      <c r="J23" s="4"/>
      <c r="K23" s="4"/>
      <c r="L23" s="4"/>
      <c r="M23" s="4"/>
      <c r="N23" s="4"/>
      <c r="O23" s="4"/>
      <c r="P23" s="4"/>
      <c r="Q23" s="4"/>
      <c r="R23" s="4"/>
    </row>
    <row r="24" spans="1:19" ht="24.95" customHeight="1" x14ac:dyDescent="0.15">
      <c r="A24" s="4"/>
      <c r="B24" s="4"/>
      <c r="C24" s="4"/>
      <c r="D24" s="4"/>
      <c r="E24" s="4"/>
      <c r="F24" s="4"/>
      <c r="G24" s="4"/>
      <c r="H24" s="4"/>
      <c r="I24" s="4"/>
      <c r="J24" s="4"/>
      <c r="K24" s="4"/>
      <c r="L24" s="4"/>
      <c r="M24" s="4"/>
      <c r="N24" s="4"/>
      <c r="O24" s="4"/>
      <c r="P24" s="4"/>
      <c r="Q24" s="4"/>
      <c r="R24" s="4"/>
    </row>
    <row r="25" spans="1:19" ht="24.95" customHeight="1" x14ac:dyDescent="0.15">
      <c r="A25" s="4"/>
      <c r="B25" s="4"/>
      <c r="C25" s="4"/>
      <c r="D25" s="4"/>
      <c r="E25" s="4"/>
      <c r="F25" s="4"/>
      <c r="G25" s="4"/>
      <c r="H25" s="4"/>
      <c r="I25" s="4"/>
      <c r="J25" s="4"/>
      <c r="K25" s="4"/>
      <c r="L25" s="4"/>
      <c r="M25" s="4"/>
      <c r="N25" s="4"/>
      <c r="O25" s="4"/>
      <c r="P25" s="4"/>
      <c r="Q25" s="4"/>
      <c r="R25" s="4"/>
    </row>
    <row r="26" spans="1:19" x14ac:dyDescent="0.15">
      <c r="A26" s="4"/>
      <c r="B26" s="4"/>
      <c r="C26" s="4"/>
      <c r="D26" s="4"/>
      <c r="E26" s="4"/>
      <c r="F26" s="4"/>
      <c r="G26" s="4"/>
      <c r="H26" s="4"/>
      <c r="I26" s="4"/>
      <c r="J26" s="4"/>
      <c r="K26" s="4"/>
      <c r="L26" s="4"/>
      <c r="M26" s="4"/>
      <c r="N26" s="4"/>
      <c r="O26" s="4"/>
      <c r="P26" s="4"/>
      <c r="Q26" s="4"/>
      <c r="R26" s="4"/>
    </row>
    <row r="27" spans="1:19" x14ac:dyDescent="0.15">
      <c r="A27" s="4"/>
      <c r="B27" s="4"/>
      <c r="C27" s="4"/>
      <c r="D27" s="4"/>
      <c r="E27" s="4"/>
      <c r="F27" s="4"/>
      <c r="G27" s="4"/>
      <c r="H27" s="4"/>
      <c r="I27" s="4"/>
      <c r="J27" s="4"/>
      <c r="K27" s="4"/>
      <c r="L27" s="4"/>
      <c r="M27" s="4"/>
      <c r="N27" s="4"/>
      <c r="O27" s="4"/>
      <c r="P27" s="4"/>
      <c r="Q27" s="4"/>
      <c r="R27" s="4"/>
    </row>
    <row r="28" spans="1:19" x14ac:dyDescent="0.15">
      <c r="A28" s="4"/>
      <c r="B28" s="4"/>
      <c r="C28" s="4"/>
      <c r="D28" s="4"/>
      <c r="E28" s="4"/>
      <c r="F28" s="4"/>
      <c r="G28" s="4"/>
      <c r="H28" s="4"/>
      <c r="I28" s="4"/>
      <c r="J28" s="4"/>
      <c r="K28" s="4"/>
      <c r="L28" s="4"/>
      <c r="M28" s="4"/>
      <c r="N28" s="4"/>
      <c r="O28" s="4"/>
      <c r="P28" s="4"/>
      <c r="Q28" s="4"/>
      <c r="R28" s="4"/>
    </row>
    <row r="29" spans="1:19" x14ac:dyDescent="0.15">
      <c r="A29" s="4"/>
      <c r="B29" s="4"/>
      <c r="C29" s="4"/>
      <c r="D29" s="4"/>
      <c r="E29" s="4"/>
      <c r="F29" s="4"/>
      <c r="G29" s="4"/>
      <c r="H29" s="4"/>
      <c r="I29" s="4"/>
      <c r="J29" s="4"/>
      <c r="K29" s="4"/>
      <c r="L29" s="4"/>
      <c r="M29" s="4"/>
      <c r="N29" s="4"/>
      <c r="O29" s="4"/>
      <c r="P29" s="4"/>
      <c r="Q29" s="4"/>
      <c r="R29" s="4"/>
    </row>
    <row r="30" spans="1:19" x14ac:dyDescent="0.15">
      <c r="A30" s="4"/>
      <c r="B30" s="4"/>
      <c r="C30" s="4"/>
      <c r="D30" s="4"/>
      <c r="E30" s="4"/>
      <c r="F30" s="4"/>
      <c r="G30" s="4"/>
      <c r="H30" s="4"/>
      <c r="I30" s="4"/>
      <c r="J30" s="4"/>
      <c r="K30" s="4"/>
      <c r="L30" s="4"/>
      <c r="M30" s="4"/>
      <c r="N30" s="4"/>
      <c r="O30" s="4"/>
      <c r="P30" s="4"/>
      <c r="Q30" s="4"/>
      <c r="R30" s="4"/>
    </row>
    <row r="31" spans="1:19" x14ac:dyDescent="0.15">
      <c r="A31" s="4"/>
      <c r="B31" s="4"/>
      <c r="C31" s="4"/>
      <c r="D31" s="4"/>
      <c r="E31" s="4"/>
      <c r="F31" s="4"/>
      <c r="G31" s="4"/>
      <c r="H31" s="4"/>
      <c r="I31" s="4"/>
      <c r="J31" s="4"/>
      <c r="K31" s="4"/>
      <c r="L31" s="4"/>
      <c r="M31" s="4"/>
      <c r="N31" s="4"/>
      <c r="O31" s="4"/>
      <c r="P31" s="4"/>
      <c r="Q31" s="4"/>
      <c r="R31" s="4"/>
    </row>
  </sheetData>
  <mergeCells count="7">
    <mergeCell ref="A1:C1"/>
    <mergeCell ref="D13:F13"/>
    <mergeCell ref="G4:L4"/>
    <mergeCell ref="F9:M9"/>
    <mergeCell ref="D11:F11"/>
    <mergeCell ref="G13:P13"/>
    <mergeCell ref="B8:R8"/>
  </mergeCells>
  <phoneticPr fontId="2"/>
  <printOptions horizontalCentered="1" verticalCentered="1"/>
  <pageMargins left="0" right="0" top="0.78740157480314965" bottom="0.39370078740157483" header="0.51181102362204722" footer="0.51181102362204722"/>
  <pageSetup paperSize="9" orientation="landscape" r:id="rId1"/>
  <headerFooter alignWithMargins="0">
    <oddHeader>&amp;L様式第１９号&amp;R&amp;"ＭＳ ゴシック,標準"&amp;14宇都宮市</oddHeader>
    <oddFooter xml:space="preserve">&amp;R&amp;P / &amp;N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AA94"/>
  <sheetViews>
    <sheetView showZeros="0" view="pageBreakPreview" zoomScale="85" zoomScaleNormal="75" zoomScaleSheetLayoutView="75" workbookViewId="0">
      <selection activeCell="M97" sqref="M97"/>
    </sheetView>
  </sheetViews>
  <sheetFormatPr defaultRowHeight="23.25" customHeight="1" x14ac:dyDescent="0.15"/>
  <cols>
    <col min="1" max="1" width="3.625" style="21" customWidth="1"/>
    <col min="2" max="2" width="4.625" style="22" customWidth="1"/>
    <col min="3" max="3" width="5.625" style="21" customWidth="1"/>
    <col min="4" max="5" width="5.625" style="22" customWidth="1"/>
    <col min="6" max="6" width="6.125" style="22" customWidth="1"/>
    <col min="7" max="14" width="5.625" style="22" customWidth="1"/>
    <col min="15" max="29" width="5.625" style="21" customWidth="1"/>
    <col min="30" max="16384" width="9" style="21"/>
  </cols>
  <sheetData>
    <row r="1" spans="1:25" s="26" customFormat="1" ht="23.25" customHeight="1" x14ac:dyDescent="0.15">
      <c r="A1" s="49" t="s">
        <v>146</v>
      </c>
      <c r="B1" s="22"/>
      <c r="D1" s="22"/>
      <c r="E1" s="22"/>
      <c r="F1" s="22"/>
      <c r="G1" s="22"/>
      <c r="H1" s="22"/>
      <c r="I1" s="22"/>
      <c r="J1" s="22"/>
      <c r="K1" s="22"/>
      <c r="L1" s="22"/>
      <c r="M1" s="22"/>
      <c r="N1" s="22"/>
    </row>
    <row r="2" spans="1:25" s="26" customFormat="1" ht="23.25" customHeight="1" x14ac:dyDescent="0.15">
      <c r="A2" s="23"/>
      <c r="B2" s="53" t="s">
        <v>145</v>
      </c>
      <c r="C2" s="23"/>
      <c r="D2" s="22"/>
      <c r="E2" s="22"/>
      <c r="F2" s="22"/>
      <c r="G2" s="22"/>
      <c r="H2" s="22"/>
      <c r="I2" s="22"/>
      <c r="J2" s="22"/>
      <c r="K2" s="22"/>
      <c r="L2" s="32"/>
      <c r="M2" s="32"/>
      <c r="N2" s="22"/>
      <c r="O2" s="23"/>
      <c r="P2" s="23"/>
      <c r="Q2" s="23"/>
      <c r="R2" s="23"/>
      <c r="U2" s="419" t="s">
        <v>214</v>
      </c>
      <c r="V2" s="419"/>
      <c r="W2" s="419"/>
      <c r="X2" s="419"/>
      <c r="Y2" s="419"/>
    </row>
    <row r="3" spans="1:25" s="26" customFormat="1" ht="23.1" customHeight="1" x14ac:dyDescent="0.15">
      <c r="A3" s="427"/>
      <c r="B3" s="424" t="s">
        <v>144</v>
      </c>
      <c r="C3" s="389" t="s">
        <v>143</v>
      </c>
      <c r="D3" s="390"/>
      <c r="E3" s="390"/>
      <c r="F3" s="391"/>
      <c r="G3" s="392"/>
      <c r="H3" s="370"/>
      <c r="I3" s="370"/>
      <c r="J3" s="370"/>
      <c r="K3" s="370"/>
      <c r="L3" s="370"/>
      <c r="M3" s="370"/>
      <c r="N3" s="370"/>
      <c r="O3" s="370"/>
      <c r="P3" s="370"/>
      <c r="Q3" s="370"/>
      <c r="R3" s="370"/>
      <c r="S3" s="370"/>
      <c r="T3" s="370"/>
      <c r="U3" s="370"/>
      <c r="V3" s="370"/>
      <c r="W3" s="370"/>
      <c r="X3" s="370"/>
      <c r="Y3" s="371"/>
    </row>
    <row r="4" spans="1:25" s="26" customFormat="1" ht="23.1" customHeight="1" x14ac:dyDescent="0.15">
      <c r="A4" s="427"/>
      <c r="B4" s="425"/>
      <c r="C4" s="362" t="s">
        <v>142</v>
      </c>
      <c r="D4" s="363"/>
      <c r="E4" s="363"/>
      <c r="F4" s="364"/>
      <c r="G4" s="368" t="s">
        <v>98</v>
      </c>
      <c r="H4" s="369"/>
      <c r="I4" s="369"/>
      <c r="J4" s="370"/>
      <c r="K4" s="370"/>
      <c r="L4" s="370"/>
      <c r="M4" s="370"/>
      <c r="N4" s="370"/>
      <c r="O4" s="370"/>
      <c r="P4" s="370"/>
      <c r="Q4" s="370"/>
      <c r="R4" s="370"/>
      <c r="S4" s="370"/>
      <c r="T4" s="370"/>
      <c r="U4" s="370"/>
      <c r="V4" s="370"/>
      <c r="W4" s="370"/>
      <c r="X4" s="370"/>
      <c r="Y4" s="371"/>
    </row>
    <row r="5" spans="1:25" s="26" customFormat="1" ht="23.1" customHeight="1" x14ac:dyDescent="0.15">
      <c r="A5" s="427"/>
      <c r="B5" s="425"/>
      <c r="C5" s="365" t="s">
        <v>141</v>
      </c>
      <c r="D5" s="366"/>
      <c r="E5" s="366"/>
      <c r="F5" s="367"/>
      <c r="G5" s="372"/>
      <c r="H5" s="345"/>
      <c r="I5" s="345"/>
      <c r="J5" s="345"/>
      <c r="K5" s="345"/>
      <c r="L5" s="345"/>
      <c r="M5" s="345"/>
      <c r="N5" s="345"/>
      <c r="O5" s="345"/>
      <c r="P5" s="345"/>
      <c r="Q5" s="345"/>
      <c r="R5" s="345"/>
      <c r="S5" s="345"/>
      <c r="T5" s="345"/>
      <c r="U5" s="345"/>
      <c r="V5" s="345"/>
      <c r="W5" s="345"/>
      <c r="X5" s="345"/>
      <c r="Y5" s="346"/>
    </row>
    <row r="6" spans="1:25" s="26" customFormat="1" ht="23.1" customHeight="1" x14ac:dyDescent="0.15">
      <c r="A6" s="427"/>
      <c r="B6" s="425"/>
      <c r="C6" s="365" t="s">
        <v>140</v>
      </c>
      <c r="D6" s="366"/>
      <c r="E6" s="366"/>
      <c r="F6" s="367"/>
      <c r="G6" s="334"/>
      <c r="H6" s="335"/>
      <c r="I6" s="335"/>
      <c r="J6" s="335"/>
      <c r="K6" s="335"/>
      <c r="L6" s="335"/>
      <c r="M6" s="335"/>
      <c r="N6" s="335"/>
      <c r="O6" s="335"/>
      <c r="P6" s="335"/>
      <c r="Q6" s="335"/>
      <c r="R6" s="335"/>
      <c r="S6" s="335"/>
      <c r="T6" s="335"/>
      <c r="U6" s="335"/>
      <c r="V6" s="335"/>
      <c r="W6" s="335"/>
      <c r="X6" s="335"/>
      <c r="Y6" s="336"/>
    </row>
    <row r="7" spans="1:25" s="26" customFormat="1" ht="23.1" customHeight="1" x14ac:dyDescent="0.15">
      <c r="A7" s="427"/>
      <c r="B7" s="425"/>
      <c r="C7" s="428" t="s">
        <v>139</v>
      </c>
      <c r="D7" s="366"/>
      <c r="E7" s="366"/>
      <c r="F7" s="367"/>
      <c r="G7" s="394" t="s">
        <v>138</v>
      </c>
      <c r="H7" s="395"/>
      <c r="I7" s="395"/>
      <c r="J7" s="396"/>
      <c r="K7" s="335"/>
      <c r="L7" s="335"/>
      <c r="M7" s="335"/>
      <c r="N7" s="335"/>
      <c r="O7" s="335"/>
      <c r="P7" s="336"/>
      <c r="Q7" s="394" t="s">
        <v>137</v>
      </c>
      <c r="R7" s="395"/>
      <c r="S7" s="395"/>
      <c r="T7" s="396"/>
      <c r="U7" s="328" t="s">
        <v>215</v>
      </c>
      <c r="V7" s="328"/>
      <c r="W7" s="328"/>
      <c r="X7" s="328"/>
      <c r="Y7" s="329"/>
    </row>
    <row r="8" spans="1:25" s="26" customFormat="1" ht="23.1" customHeight="1" x14ac:dyDescent="0.15">
      <c r="A8" s="427"/>
      <c r="B8" s="425"/>
      <c r="C8" s="374" t="s">
        <v>136</v>
      </c>
      <c r="D8" s="375"/>
      <c r="E8" s="375"/>
      <c r="F8" s="376"/>
      <c r="G8" s="340" t="s">
        <v>135</v>
      </c>
      <c r="H8" s="380"/>
      <c r="I8" s="380"/>
      <c r="J8" s="381"/>
      <c r="K8" s="370"/>
      <c r="L8" s="370"/>
      <c r="M8" s="371"/>
      <c r="N8" s="382" t="s">
        <v>129</v>
      </c>
      <c r="O8" s="333"/>
      <c r="P8" s="383"/>
      <c r="Q8" s="384"/>
      <c r="R8" s="384"/>
      <c r="S8" s="385"/>
      <c r="T8" s="386" t="s">
        <v>134</v>
      </c>
      <c r="U8" s="387"/>
      <c r="V8" s="388"/>
      <c r="W8" s="393"/>
      <c r="X8" s="318"/>
      <c r="Y8" s="319"/>
    </row>
    <row r="9" spans="1:25" s="26" customFormat="1" ht="23.1" customHeight="1" x14ac:dyDescent="0.15">
      <c r="A9" s="427"/>
      <c r="B9" s="425"/>
      <c r="C9" s="377"/>
      <c r="D9" s="378"/>
      <c r="E9" s="378"/>
      <c r="F9" s="379"/>
      <c r="G9" s="347" t="s">
        <v>133</v>
      </c>
      <c r="H9" s="348"/>
      <c r="I9" s="348"/>
      <c r="J9" s="350"/>
      <c r="K9" s="351"/>
      <c r="L9" s="351"/>
      <c r="M9" s="352"/>
      <c r="N9" s="353" t="s">
        <v>126</v>
      </c>
      <c r="O9" s="373"/>
      <c r="P9" s="355"/>
      <c r="Q9" s="356"/>
      <c r="R9" s="356"/>
      <c r="S9" s="357"/>
      <c r="T9" s="358" t="s">
        <v>132</v>
      </c>
      <c r="U9" s="359"/>
      <c r="V9" s="360"/>
      <c r="W9" s="361"/>
      <c r="X9" s="321"/>
      <c r="Y9" s="322"/>
    </row>
    <row r="10" spans="1:25" s="26" customFormat="1" ht="23.1" customHeight="1" x14ac:dyDescent="0.15">
      <c r="A10" s="427"/>
      <c r="B10" s="425"/>
      <c r="C10" s="377"/>
      <c r="D10" s="378"/>
      <c r="E10" s="378"/>
      <c r="F10" s="379"/>
      <c r="G10" s="347" t="s">
        <v>111</v>
      </c>
      <c r="H10" s="348"/>
      <c r="I10" s="349"/>
      <c r="J10" s="350"/>
      <c r="K10" s="351"/>
      <c r="L10" s="351"/>
      <c r="M10" s="352"/>
      <c r="N10" s="353" t="s">
        <v>110</v>
      </c>
      <c r="O10" s="354"/>
      <c r="P10" s="355"/>
      <c r="Q10" s="356"/>
      <c r="R10" s="356"/>
      <c r="S10" s="357"/>
      <c r="T10" s="358" t="s">
        <v>131</v>
      </c>
      <c r="U10" s="359"/>
      <c r="V10" s="360"/>
      <c r="W10" s="361"/>
      <c r="X10" s="321"/>
      <c r="Y10" s="322"/>
    </row>
    <row r="11" spans="1:25" s="26" customFormat="1" ht="23.1" customHeight="1" x14ac:dyDescent="0.15">
      <c r="A11" s="427"/>
      <c r="B11" s="425"/>
      <c r="C11" s="377"/>
      <c r="D11" s="378"/>
      <c r="E11" s="378"/>
      <c r="F11" s="379"/>
      <c r="G11" s="347" t="s">
        <v>130</v>
      </c>
      <c r="H11" s="348"/>
      <c r="I11" s="349"/>
      <c r="J11" s="350"/>
      <c r="K11" s="351"/>
      <c r="L11" s="351"/>
      <c r="M11" s="352"/>
      <c r="N11" s="353" t="s">
        <v>129</v>
      </c>
      <c r="O11" s="354"/>
      <c r="P11" s="355"/>
      <c r="Q11" s="356"/>
      <c r="R11" s="356"/>
      <c r="S11" s="357"/>
      <c r="T11" s="358" t="s">
        <v>128</v>
      </c>
      <c r="U11" s="359"/>
      <c r="V11" s="360"/>
      <c r="W11" s="361"/>
      <c r="X11" s="321"/>
      <c r="Y11" s="322"/>
    </row>
    <row r="12" spans="1:25" s="26" customFormat="1" ht="23.1" customHeight="1" x14ac:dyDescent="0.15">
      <c r="A12" s="427"/>
      <c r="B12" s="425"/>
      <c r="C12" s="377"/>
      <c r="D12" s="378"/>
      <c r="E12" s="378"/>
      <c r="F12" s="379"/>
      <c r="G12" s="347" t="s">
        <v>127</v>
      </c>
      <c r="H12" s="348"/>
      <c r="I12" s="349"/>
      <c r="J12" s="350"/>
      <c r="K12" s="351"/>
      <c r="L12" s="351"/>
      <c r="M12" s="352"/>
      <c r="N12" s="353" t="s">
        <v>126</v>
      </c>
      <c r="O12" s="354"/>
      <c r="P12" s="355"/>
      <c r="Q12" s="356"/>
      <c r="R12" s="356"/>
      <c r="S12" s="357"/>
      <c r="T12" s="358" t="s">
        <v>125</v>
      </c>
      <c r="U12" s="359"/>
      <c r="V12" s="360"/>
      <c r="W12" s="361"/>
      <c r="X12" s="321"/>
      <c r="Y12" s="322"/>
    </row>
    <row r="13" spans="1:25" s="26" customFormat="1" ht="23.1" customHeight="1" x14ac:dyDescent="0.15">
      <c r="A13" s="427"/>
      <c r="B13" s="58"/>
      <c r="C13" s="337" t="s">
        <v>124</v>
      </c>
      <c r="D13" s="338"/>
      <c r="E13" s="338"/>
      <c r="F13" s="339"/>
      <c r="G13" s="334"/>
      <c r="H13" s="335"/>
      <c r="I13" s="335"/>
      <c r="J13" s="335"/>
      <c r="K13" s="335"/>
      <c r="L13" s="335"/>
      <c r="M13" s="335"/>
      <c r="N13" s="335"/>
      <c r="O13" s="335"/>
      <c r="P13" s="335"/>
      <c r="Q13" s="335"/>
      <c r="R13" s="335"/>
      <c r="S13" s="335"/>
      <c r="T13" s="335"/>
      <c r="U13" s="335"/>
      <c r="V13" s="335"/>
      <c r="W13" s="335"/>
      <c r="X13" s="335"/>
      <c r="Y13" s="336"/>
    </row>
    <row r="14" spans="1:25" s="26" customFormat="1" ht="22.5" customHeight="1" x14ac:dyDescent="0.15">
      <c r="A14" s="427"/>
      <c r="B14" s="424" t="s">
        <v>123</v>
      </c>
      <c r="C14" s="362" t="s">
        <v>122</v>
      </c>
      <c r="D14" s="363"/>
      <c r="E14" s="363"/>
      <c r="F14" s="364"/>
      <c r="G14" s="368" t="s">
        <v>98</v>
      </c>
      <c r="H14" s="369"/>
      <c r="I14" s="369"/>
      <c r="J14" s="370"/>
      <c r="K14" s="370"/>
      <c r="L14" s="370"/>
      <c r="M14" s="370"/>
      <c r="N14" s="370"/>
      <c r="O14" s="370"/>
      <c r="P14" s="370"/>
      <c r="Q14" s="370"/>
      <c r="R14" s="370"/>
      <c r="S14" s="370"/>
      <c r="T14" s="370"/>
      <c r="U14" s="370"/>
      <c r="V14" s="370"/>
      <c r="W14" s="370"/>
      <c r="X14" s="370"/>
      <c r="Y14" s="371"/>
    </row>
    <row r="15" spans="1:25" s="26" customFormat="1" ht="22.5" customHeight="1" x14ac:dyDescent="0.15">
      <c r="A15" s="427"/>
      <c r="B15" s="425"/>
      <c r="C15" s="365"/>
      <c r="D15" s="366"/>
      <c r="E15" s="366"/>
      <c r="F15" s="367"/>
      <c r="G15" s="372"/>
      <c r="H15" s="345"/>
      <c r="I15" s="345"/>
      <c r="J15" s="345"/>
      <c r="K15" s="345"/>
      <c r="L15" s="345"/>
      <c r="M15" s="345"/>
      <c r="N15" s="345"/>
      <c r="O15" s="345"/>
      <c r="P15" s="345"/>
      <c r="Q15" s="345"/>
      <c r="R15" s="345"/>
      <c r="S15" s="345"/>
      <c r="T15" s="345"/>
      <c r="U15" s="345"/>
      <c r="V15" s="345"/>
      <c r="W15" s="345"/>
      <c r="X15" s="345"/>
      <c r="Y15" s="346"/>
    </row>
    <row r="16" spans="1:25" s="26" customFormat="1" ht="22.5" customHeight="1" x14ac:dyDescent="0.15">
      <c r="A16" s="427"/>
      <c r="B16" s="425"/>
      <c r="C16" s="326" t="s">
        <v>121</v>
      </c>
      <c r="D16" s="326"/>
      <c r="E16" s="326"/>
      <c r="F16" s="326"/>
      <c r="G16" s="327" t="s">
        <v>120</v>
      </c>
      <c r="H16" s="328"/>
      <c r="I16" s="328"/>
      <c r="J16" s="328"/>
      <c r="K16" s="328"/>
      <c r="L16" s="327" t="s">
        <v>119</v>
      </c>
      <c r="M16" s="328"/>
      <c r="N16" s="329"/>
      <c r="O16" s="328"/>
      <c r="P16" s="328"/>
      <c r="Q16" s="328"/>
      <c r="R16" s="50" t="s">
        <v>118</v>
      </c>
      <c r="S16" s="327" t="s">
        <v>117</v>
      </c>
      <c r="T16" s="328"/>
      <c r="U16" s="329"/>
      <c r="V16" s="328"/>
      <c r="W16" s="328"/>
      <c r="X16" s="328"/>
      <c r="Y16" s="329"/>
    </row>
    <row r="17" spans="1:27" s="26" customFormat="1" ht="23.25" customHeight="1" x14ac:dyDescent="0.15">
      <c r="A17" s="427"/>
      <c r="B17" s="425"/>
      <c r="C17" s="374" t="s">
        <v>116</v>
      </c>
      <c r="D17" s="375"/>
      <c r="E17" s="375"/>
      <c r="F17" s="376"/>
      <c r="G17" s="340" t="s">
        <v>115</v>
      </c>
      <c r="H17" s="380"/>
      <c r="I17" s="380"/>
      <c r="J17" s="381"/>
      <c r="K17" s="370"/>
      <c r="L17" s="370"/>
      <c r="M17" s="370"/>
      <c r="N17" s="370"/>
      <c r="O17" s="370"/>
      <c r="P17" s="371"/>
      <c r="Q17" s="333" t="s">
        <v>114</v>
      </c>
      <c r="R17" s="333"/>
      <c r="S17" s="333"/>
      <c r="T17" s="393"/>
      <c r="U17" s="318"/>
      <c r="V17" s="318"/>
      <c r="W17" s="318"/>
      <c r="X17" s="318"/>
      <c r="Y17" s="319"/>
    </row>
    <row r="18" spans="1:27" s="26" customFormat="1" ht="23.25" customHeight="1" x14ac:dyDescent="0.15">
      <c r="A18" s="427"/>
      <c r="B18" s="425"/>
      <c r="C18" s="377"/>
      <c r="D18" s="378"/>
      <c r="E18" s="378"/>
      <c r="F18" s="379"/>
      <c r="G18" s="347" t="s">
        <v>113</v>
      </c>
      <c r="H18" s="348"/>
      <c r="I18" s="348"/>
      <c r="J18" s="350"/>
      <c r="K18" s="351"/>
      <c r="L18" s="351"/>
      <c r="M18" s="351"/>
      <c r="N18" s="351"/>
      <c r="O18" s="351"/>
      <c r="P18" s="352"/>
      <c r="Q18" s="373" t="s">
        <v>112</v>
      </c>
      <c r="R18" s="373"/>
      <c r="S18" s="373"/>
      <c r="T18" s="361"/>
      <c r="U18" s="321"/>
      <c r="V18" s="321"/>
      <c r="W18" s="321"/>
      <c r="X18" s="321"/>
      <c r="Y18" s="322"/>
    </row>
    <row r="19" spans="1:27" s="26" customFormat="1" ht="23.25" customHeight="1" x14ac:dyDescent="0.15">
      <c r="A19" s="427"/>
      <c r="B19" s="426"/>
      <c r="C19" s="428"/>
      <c r="D19" s="429"/>
      <c r="E19" s="429"/>
      <c r="F19" s="430"/>
      <c r="G19" s="398" t="s">
        <v>111</v>
      </c>
      <c r="H19" s="399"/>
      <c r="I19" s="399"/>
      <c r="J19" s="344"/>
      <c r="K19" s="345"/>
      <c r="L19" s="345"/>
      <c r="M19" s="345"/>
      <c r="N19" s="345"/>
      <c r="O19" s="345"/>
      <c r="P19" s="346"/>
      <c r="Q19" s="421" t="s">
        <v>110</v>
      </c>
      <c r="R19" s="421"/>
      <c r="S19" s="421"/>
      <c r="T19" s="420"/>
      <c r="U19" s="311"/>
      <c r="V19" s="311"/>
      <c r="W19" s="311"/>
      <c r="X19" s="311"/>
      <c r="Y19" s="313"/>
    </row>
    <row r="20" spans="1:27" s="26" customFormat="1" ht="8.25" customHeight="1" x14ac:dyDescent="0.15">
      <c r="A20" s="57"/>
      <c r="B20" s="56"/>
      <c r="C20" s="56"/>
      <c r="D20" s="56"/>
      <c r="E20" s="56"/>
      <c r="F20" s="56"/>
      <c r="G20" s="56"/>
      <c r="H20" s="56"/>
      <c r="I20" s="56"/>
      <c r="J20" s="56"/>
      <c r="K20" s="56"/>
      <c r="L20" s="56"/>
      <c r="M20" s="56"/>
      <c r="N20" s="56"/>
      <c r="O20" s="56"/>
      <c r="P20" s="56"/>
      <c r="Q20" s="55"/>
      <c r="R20" s="55"/>
      <c r="S20" s="55"/>
      <c r="T20" s="54"/>
      <c r="U20" s="54"/>
      <c r="V20" s="54"/>
      <c r="W20" s="54"/>
      <c r="X20" s="54"/>
      <c r="Y20" s="54"/>
    </row>
    <row r="21" spans="1:27" s="26" customFormat="1" ht="23.25" customHeight="1" x14ac:dyDescent="0.15">
      <c r="B21" s="22"/>
      <c r="C21" s="23" t="s">
        <v>262</v>
      </c>
      <c r="D21" s="22"/>
      <c r="E21" s="22"/>
      <c r="F21" s="22"/>
      <c r="G21" s="22"/>
      <c r="H21" s="22"/>
      <c r="I21" s="22"/>
      <c r="J21" s="22"/>
      <c r="K21" s="22"/>
      <c r="L21" s="22"/>
      <c r="M21" s="22"/>
      <c r="N21" s="22"/>
      <c r="O21" s="23"/>
      <c r="P21" s="23"/>
      <c r="Q21" s="23"/>
      <c r="R21" s="23"/>
    </row>
    <row r="22" spans="1:27" s="26" customFormat="1" ht="23.25" customHeight="1" x14ac:dyDescent="0.15">
      <c r="B22" s="22"/>
      <c r="C22" s="23" t="s">
        <v>109</v>
      </c>
      <c r="D22" s="22"/>
      <c r="E22" s="22"/>
      <c r="F22" s="22"/>
      <c r="G22" s="22"/>
      <c r="H22" s="22"/>
      <c r="I22" s="22"/>
      <c r="J22" s="22"/>
      <c r="K22" s="22"/>
      <c r="L22" s="22"/>
      <c r="M22" s="22"/>
      <c r="N22" s="22"/>
      <c r="O22" s="23"/>
      <c r="P22" s="23"/>
      <c r="Q22" s="23"/>
      <c r="R22" s="23"/>
    </row>
    <row r="23" spans="1:27" s="26" customFormat="1" ht="23.25" customHeight="1" x14ac:dyDescent="0.15">
      <c r="B23" s="22"/>
      <c r="C23" s="23"/>
      <c r="D23" s="22"/>
      <c r="E23" s="22"/>
      <c r="F23" s="22"/>
      <c r="G23" s="22"/>
      <c r="H23" s="22"/>
      <c r="I23" s="22"/>
      <c r="J23" s="22"/>
      <c r="K23" s="22"/>
      <c r="L23" s="22"/>
      <c r="M23" s="22"/>
      <c r="N23" s="22"/>
      <c r="O23" s="23"/>
      <c r="P23" s="23"/>
      <c r="Q23" s="23"/>
      <c r="R23" s="23"/>
    </row>
    <row r="24" spans="1:27" s="26" customFormat="1" ht="23.25" customHeight="1" x14ac:dyDescent="0.15">
      <c r="B24" s="53" t="s">
        <v>108</v>
      </c>
      <c r="C24" s="23"/>
      <c r="D24" s="22"/>
      <c r="E24" s="22"/>
      <c r="F24" s="22"/>
      <c r="G24" s="22"/>
      <c r="H24" s="22"/>
      <c r="I24" s="22"/>
      <c r="J24" s="22"/>
      <c r="K24" s="22"/>
      <c r="L24" s="22"/>
      <c r="M24" s="22"/>
      <c r="N24" s="22"/>
      <c r="O24" s="23"/>
      <c r="P24" s="23"/>
      <c r="Q24" s="23"/>
      <c r="R24" s="23"/>
    </row>
    <row r="25" spans="1:27" s="26" customFormat="1" ht="23.25" customHeight="1" x14ac:dyDescent="0.15">
      <c r="B25" s="46"/>
      <c r="C25" s="337" t="s">
        <v>107</v>
      </c>
      <c r="D25" s="338"/>
      <c r="E25" s="338"/>
      <c r="F25" s="339"/>
      <c r="G25" s="334"/>
      <c r="H25" s="335"/>
      <c r="I25" s="335"/>
      <c r="J25" s="335"/>
      <c r="K25" s="335"/>
      <c r="L25" s="335"/>
      <c r="M25" s="335"/>
      <c r="N25" s="335"/>
      <c r="O25" s="336"/>
      <c r="P25" s="323" t="s">
        <v>100</v>
      </c>
      <c r="Q25" s="324"/>
      <c r="R25" s="325"/>
      <c r="S25" s="323"/>
      <c r="T25" s="324"/>
      <c r="U25" s="324"/>
      <c r="V25" s="324"/>
      <c r="W25" s="324"/>
      <c r="X25" s="324"/>
      <c r="Y25" s="325"/>
    </row>
    <row r="26" spans="1:27" s="26" customFormat="1" ht="23.25" customHeight="1" x14ac:dyDescent="0.15">
      <c r="B26" s="431" t="s">
        <v>106</v>
      </c>
      <c r="C26" s="362" t="s">
        <v>105</v>
      </c>
      <c r="D26" s="363"/>
      <c r="E26" s="363"/>
      <c r="F26" s="364"/>
      <c r="G26" s="368" t="s">
        <v>98</v>
      </c>
      <c r="H26" s="369"/>
      <c r="I26" s="369"/>
      <c r="J26" s="370"/>
      <c r="K26" s="370"/>
      <c r="L26" s="370"/>
      <c r="M26" s="370"/>
      <c r="N26" s="370"/>
      <c r="O26" s="370"/>
      <c r="P26" s="370"/>
      <c r="Q26" s="370"/>
      <c r="R26" s="370"/>
      <c r="S26" s="370"/>
      <c r="T26" s="370"/>
      <c r="U26" s="370"/>
      <c r="V26" s="370"/>
      <c r="W26" s="370"/>
      <c r="X26" s="370"/>
      <c r="Y26" s="371"/>
    </row>
    <row r="27" spans="1:27" ht="23.25" customHeight="1" x14ac:dyDescent="0.15">
      <c r="A27" s="26"/>
      <c r="B27" s="431"/>
      <c r="C27" s="365"/>
      <c r="D27" s="366"/>
      <c r="E27" s="366"/>
      <c r="F27" s="367"/>
      <c r="G27" s="372"/>
      <c r="H27" s="345"/>
      <c r="I27" s="345"/>
      <c r="J27" s="345"/>
      <c r="K27" s="345"/>
      <c r="L27" s="345"/>
      <c r="M27" s="345"/>
      <c r="N27" s="345"/>
      <c r="O27" s="345"/>
      <c r="P27" s="345"/>
      <c r="Q27" s="32" t="s">
        <v>97</v>
      </c>
      <c r="R27" s="51"/>
      <c r="S27" s="311"/>
      <c r="T27" s="311"/>
      <c r="U27" s="45" t="s">
        <v>104</v>
      </c>
      <c r="V27" s="32" t="s">
        <v>95</v>
      </c>
      <c r="W27" s="311"/>
      <c r="X27" s="311"/>
      <c r="Y27" s="31" t="s">
        <v>94</v>
      </c>
      <c r="Z27" s="26"/>
      <c r="AA27" s="26"/>
    </row>
    <row r="28" spans="1:27" ht="23.25" customHeight="1" x14ac:dyDescent="0.15">
      <c r="A28" s="26"/>
      <c r="B28" s="431"/>
      <c r="C28" s="401" t="s">
        <v>103</v>
      </c>
      <c r="D28" s="402"/>
      <c r="E28" s="402"/>
      <c r="F28" s="403"/>
      <c r="G28" s="334"/>
      <c r="H28" s="335"/>
      <c r="I28" s="335"/>
      <c r="J28" s="335"/>
      <c r="K28" s="335"/>
      <c r="L28" s="335"/>
      <c r="M28" s="335"/>
      <c r="N28" s="335"/>
      <c r="O28" s="335"/>
      <c r="P28" s="335"/>
      <c r="Q28" s="335"/>
      <c r="R28" s="335"/>
      <c r="S28" s="335"/>
      <c r="T28" s="335"/>
      <c r="U28" s="335"/>
      <c r="V28" s="335"/>
      <c r="W28" s="335"/>
      <c r="X28" s="335"/>
      <c r="Y28" s="336"/>
      <c r="Z28" s="26"/>
      <c r="AA28" s="26"/>
    </row>
    <row r="29" spans="1:27" ht="23.25" customHeight="1" x14ac:dyDescent="0.15">
      <c r="A29" s="26"/>
      <c r="B29" s="431"/>
      <c r="C29" s="337" t="s">
        <v>93</v>
      </c>
      <c r="D29" s="338"/>
      <c r="E29" s="338"/>
      <c r="F29" s="339"/>
      <c r="G29" s="334"/>
      <c r="H29" s="335"/>
      <c r="I29" s="335"/>
      <c r="J29" s="335"/>
      <c r="K29" s="335"/>
      <c r="L29" s="335"/>
      <c r="M29" s="335"/>
      <c r="N29" s="335"/>
      <c r="O29" s="335"/>
      <c r="P29" s="335"/>
      <c r="Q29" s="335"/>
      <c r="R29" s="335"/>
      <c r="S29" s="335"/>
      <c r="T29" s="335"/>
      <c r="U29" s="335"/>
      <c r="V29" s="335"/>
      <c r="W29" s="335"/>
      <c r="X29" s="335"/>
      <c r="Y29" s="336"/>
      <c r="Z29" s="26"/>
      <c r="AA29" s="26"/>
    </row>
    <row r="30" spans="1:27" ht="23.25" customHeight="1" x14ac:dyDescent="0.15">
      <c r="A30" s="26"/>
      <c r="B30" s="52"/>
      <c r="C30" s="337" t="s">
        <v>92</v>
      </c>
      <c r="D30" s="338"/>
      <c r="E30" s="338"/>
      <c r="F30" s="339"/>
      <c r="G30" s="334"/>
      <c r="H30" s="335"/>
      <c r="I30" s="335"/>
      <c r="J30" s="335"/>
      <c r="K30" s="335"/>
      <c r="L30" s="335"/>
      <c r="M30" s="335"/>
      <c r="N30" s="335"/>
      <c r="O30" s="335"/>
      <c r="P30" s="335"/>
      <c r="Q30" s="335"/>
      <c r="R30" s="335"/>
      <c r="S30" s="335"/>
      <c r="T30" s="335"/>
      <c r="U30" s="335"/>
      <c r="V30" s="335"/>
      <c r="W30" s="335"/>
      <c r="X30" s="335"/>
      <c r="Y30" s="336"/>
      <c r="Z30" s="26"/>
      <c r="AA30" s="26"/>
    </row>
    <row r="31" spans="1:27" ht="23.25" customHeight="1" x14ac:dyDescent="0.15">
      <c r="A31" s="26"/>
      <c r="B31" s="432" t="s">
        <v>102</v>
      </c>
      <c r="C31" s="337" t="s">
        <v>101</v>
      </c>
      <c r="D31" s="338"/>
      <c r="E31" s="338"/>
      <c r="F31" s="339"/>
      <c r="G31" s="334"/>
      <c r="H31" s="335"/>
      <c r="I31" s="335"/>
      <c r="J31" s="335"/>
      <c r="K31" s="335"/>
      <c r="L31" s="335"/>
      <c r="M31" s="335"/>
      <c r="N31" s="335"/>
      <c r="O31" s="336"/>
      <c r="P31" s="323" t="s">
        <v>100</v>
      </c>
      <c r="Q31" s="324"/>
      <c r="R31" s="325"/>
      <c r="S31" s="330"/>
      <c r="T31" s="331"/>
      <c r="U31" s="331"/>
      <c r="V31" s="331"/>
      <c r="W31" s="331"/>
      <c r="X31" s="331"/>
      <c r="Y31" s="332"/>
      <c r="Z31" s="26"/>
      <c r="AA31" s="26"/>
    </row>
    <row r="32" spans="1:27" ht="23.25" customHeight="1" x14ac:dyDescent="0.15">
      <c r="A32" s="26"/>
      <c r="B32" s="433"/>
      <c r="C32" s="362" t="s">
        <v>99</v>
      </c>
      <c r="D32" s="363"/>
      <c r="E32" s="363"/>
      <c r="F32" s="364"/>
      <c r="G32" s="368" t="s">
        <v>98</v>
      </c>
      <c r="H32" s="369"/>
      <c r="I32" s="369"/>
      <c r="J32" s="370"/>
      <c r="K32" s="370"/>
      <c r="L32" s="370"/>
      <c r="M32" s="370"/>
      <c r="N32" s="370"/>
      <c r="O32" s="370"/>
      <c r="P32" s="370"/>
      <c r="Q32" s="370"/>
      <c r="R32" s="370"/>
      <c r="S32" s="370"/>
      <c r="T32" s="370"/>
      <c r="U32" s="370"/>
      <c r="V32" s="370"/>
      <c r="W32" s="370"/>
      <c r="X32" s="370"/>
      <c r="Y32" s="371"/>
      <c r="Z32" s="26"/>
      <c r="AA32" s="26"/>
    </row>
    <row r="33" spans="1:27" ht="23.25" customHeight="1" x14ac:dyDescent="0.15">
      <c r="A33" s="26"/>
      <c r="B33" s="433"/>
      <c r="C33" s="365"/>
      <c r="D33" s="366"/>
      <c r="E33" s="366"/>
      <c r="F33" s="367"/>
      <c r="G33" s="372"/>
      <c r="H33" s="345"/>
      <c r="I33" s="345"/>
      <c r="J33" s="345"/>
      <c r="K33" s="345"/>
      <c r="L33" s="345"/>
      <c r="M33" s="345"/>
      <c r="N33" s="345"/>
      <c r="O33" s="345"/>
      <c r="P33" s="345"/>
      <c r="Q33" s="32" t="s">
        <v>97</v>
      </c>
      <c r="R33" s="51"/>
      <c r="S33" s="311"/>
      <c r="T33" s="311"/>
      <c r="U33" s="45" t="s">
        <v>96</v>
      </c>
      <c r="V33" s="32" t="s">
        <v>95</v>
      </c>
      <c r="W33" s="311"/>
      <c r="X33" s="311"/>
      <c r="Y33" s="31" t="s">
        <v>94</v>
      </c>
      <c r="Z33" s="26"/>
      <c r="AA33" s="26"/>
    </row>
    <row r="34" spans="1:27" ht="23.25" customHeight="1" x14ac:dyDescent="0.15">
      <c r="A34" s="26"/>
      <c r="B34" s="433"/>
      <c r="C34" s="337" t="s">
        <v>93</v>
      </c>
      <c r="D34" s="338"/>
      <c r="E34" s="338"/>
      <c r="F34" s="339"/>
      <c r="G34" s="334"/>
      <c r="H34" s="335"/>
      <c r="I34" s="335"/>
      <c r="J34" s="335"/>
      <c r="K34" s="335"/>
      <c r="L34" s="335"/>
      <c r="M34" s="335"/>
      <c r="N34" s="335"/>
      <c r="O34" s="335"/>
      <c r="P34" s="335"/>
      <c r="Q34" s="335"/>
      <c r="R34" s="335"/>
      <c r="S34" s="335"/>
      <c r="T34" s="335"/>
      <c r="U34" s="335"/>
      <c r="V34" s="335"/>
      <c r="W34" s="335"/>
      <c r="X34" s="335"/>
      <c r="Y34" s="336"/>
      <c r="Z34" s="26"/>
      <c r="AA34" s="26"/>
    </row>
    <row r="35" spans="1:27" ht="23.25" customHeight="1" x14ac:dyDescent="0.15">
      <c r="A35" s="26"/>
      <c r="B35" s="434"/>
      <c r="C35" s="337" t="s">
        <v>92</v>
      </c>
      <c r="D35" s="338"/>
      <c r="E35" s="338"/>
      <c r="F35" s="339"/>
      <c r="G35" s="334"/>
      <c r="H35" s="335"/>
      <c r="I35" s="335"/>
      <c r="J35" s="335"/>
      <c r="K35" s="335"/>
      <c r="L35" s="335"/>
      <c r="M35" s="335"/>
      <c r="N35" s="335"/>
      <c r="O35" s="335"/>
      <c r="P35" s="335"/>
      <c r="Q35" s="335"/>
      <c r="R35" s="335"/>
      <c r="S35" s="335"/>
      <c r="T35" s="335"/>
      <c r="U35" s="335"/>
      <c r="V35" s="335"/>
      <c r="W35" s="335"/>
      <c r="X35" s="335"/>
      <c r="Y35" s="336"/>
      <c r="Z35" s="26"/>
      <c r="AA35" s="26"/>
    </row>
    <row r="36" spans="1:27" s="26" customFormat="1" ht="23.25" customHeight="1" x14ac:dyDescent="0.15">
      <c r="B36" s="22"/>
      <c r="C36" s="23"/>
      <c r="D36" s="22"/>
      <c r="E36" s="22"/>
      <c r="F36" s="22"/>
      <c r="G36" s="22"/>
      <c r="H36" s="22"/>
      <c r="I36" s="22"/>
      <c r="J36" s="22"/>
      <c r="K36" s="22"/>
      <c r="L36" s="22"/>
      <c r="M36" s="22"/>
      <c r="N36" s="22"/>
      <c r="O36" s="23"/>
      <c r="P36" s="23"/>
      <c r="Q36" s="23"/>
      <c r="R36" s="23"/>
    </row>
    <row r="37" spans="1:27" s="26" customFormat="1" ht="23.25" customHeight="1" x14ac:dyDescent="0.15">
      <c r="B37" s="22"/>
      <c r="C37" s="23"/>
      <c r="D37" s="22"/>
      <c r="E37" s="22"/>
      <c r="F37" s="22"/>
      <c r="G37" s="22"/>
      <c r="H37" s="22"/>
      <c r="I37" s="22"/>
      <c r="J37" s="22"/>
      <c r="K37" s="22"/>
      <c r="L37" s="22"/>
      <c r="M37" s="22"/>
      <c r="N37" s="22"/>
      <c r="O37" s="23"/>
      <c r="P37" s="23"/>
      <c r="Q37" s="23"/>
      <c r="R37" s="23"/>
    </row>
    <row r="38" spans="1:27" s="26" customFormat="1" ht="23.25" customHeight="1" x14ac:dyDescent="0.15">
      <c r="A38" s="23"/>
      <c r="B38" s="23" t="s">
        <v>91</v>
      </c>
      <c r="C38" s="23"/>
      <c r="D38" s="22"/>
      <c r="E38" s="22"/>
      <c r="F38" s="22"/>
      <c r="G38" s="22"/>
      <c r="H38" s="22"/>
      <c r="I38" s="22"/>
      <c r="J38" s="22"/>
      <c r="K38" s="22"/>
      <c r="L38" s="22"/>
      <c r="M38" s="22"/>
      <c r="N38" s="22"/>
      <c r="O38" s="23"/>
      <c r="P38" s="23"/>
      <c r="Q38" s="23"/>
      <c r="R38" s="23"/>
    </row>
    <row r="39" spans="1:27" ht="23.25" customHeight="1" x14ac:dyDescent="0.15">
      <c r="A39" s="23"/>
      <c r="B39" s="23" t="s">
        <v>90</v>
      </c>
      <c r="C39" s="23"/>
      <c r="O39" s="23"/>
      <c r="P39" s="23"/>
      <c r="Q39" s="23"/>
      <c r="R39" s="23"/>
    </row>
    <row r="40" spans="1:27" ht="23.25" customHeight="1" x14ac:dyDescent="0.15">
      <c r="A40" s="23"/>
      <c r="C40" s="23"/>
      <c r="O40" s="23"/>
      <c r="P40" s="23"/>
      <c r="Q40" s="23"/>
      <c r="R40" s="23"/>
    </row>
    <row r="41" spans="1:27" ht="23.25" customHeight="1" x14ac:dyDescent="0.15">
      <c r="A41" s="23"/>
      <c r="C41" s="23"/>
      <c r="O41" s="23"/>
      <c r="P41" s="23"/>
      <c r="Q41" s="23"/>
      <c r="R41" s="23"/>
    </row>
    <row r="42" spans="1:27" ht="23.25" customHeight="1" x14ac:dyDescent="0.15">
      <c r="A42" s="23"/>
      <c r="C42" s="23"/>
      <c r="O42" s="23"/>
      <c r="P42" s="23"/>
      <c r="Q42" s="23"/>
      <c r="R42" s="23"/>
    </row>
    <row r="43" spans="1:27" ht="23.25" customHeight="1" x14ac:dyDescent="0.15">
      <c r="A43" s="23"/>
      <c r="C43" s="23"/>
      <c r="O43" s="23"/>
      <c r="P43" s="23"/>
      <c r="Q43" s="23"/>
      <c r="R43" s="23"/>
    </row>
    <row r="44" spans="1:27" ht="23.25" customHeight="1" x14ac:dyDescent="0.15">
      <c r="A44" s="49" t="s">
        <v>89</v>
      </c>
      <c r="B44" s="21"/>
      <c r="C44" s="49"/>
      <c r="D44" s="21"/>
      <c r="E44" s="21"/>
      <c r="F44" s="21"/>
      <c r="G44" s="21"/>
      <c r="H44" s="48"/>
      <c r="I44" s="48"/>
      <c r="J44" s="47"/>
      <c r="K44" s="47"/>
      <c r="O44" s="23"/>
      <c r="P44" s="23"/>
      <c r="Q44" s="23"/>
      <c r="R44" s="23"/>
      <c r="U44" s="419" t="s">
        <v>216</v>
      </c>
      <c r="V44" s="419"/>
      <c r="W44" s="419"/>
      <c r="X44" s="419"/>
      <c r="Y44" s="419"/>
      <c r="Z44" s="41"/>
      <c r="AA44" s="41"/>
    </row>
    <row r="45" spans="1:27" ht="21" customHeight="1" x14ac:dyDescent="0.15">
      <c r="A45" s="23"/>
      <c r="B45" s="408" t="s">
        <v>88</v>
      </c>
      <c r="C45" s="409"/>
      <c r="D45" s="409"/>
      <c r="E45" s="410"/>
      <c r="F45" s="408" t="s">
        <v>87</v>
      </c>
      <c r="G45" s="409"/>
      <c r="H45" s="410"/>
      <c r="I45" s="414" t="s">
        <v>86</v>
      </c>
      <c r="J45" s="408" t="s">
        <v>85</v>
      </c>
      <c r="K45" s="409"/>
      <c r="L45" s="410"/>
      <c r="M45" s="340" t="s">
        <v>84</v>
      </c>
      <c r="N45" s="341"/>
      <c r="O45" s="340" t="s">
        <v>83</v>
      </c>
      <c r="P45" s="397"/>
      <c r="Q45" s="340" t="s">
        <v>82</v>
      </c>
      <c r="R45" s="380"/>
      <c r="S45" s="397"/>
      <c r="T45" s="380" t="s">
        <v>81</v>
      </c>
      <c r="U45" s="380"/>
      <c r="V45" s="422" t="s">
        <v>80</v>
      </c>
      <c r="W45" s="423"/>
      <c r="X45" s="404" t="s">
        <v>79</v>
      </c>
      <c r="Y45" s="405"/>
      <c r="Z45" s="42"/>
      <c r="AA45" s="41"/>
    </row>
    <row r="46" spans="1:27" ht="21" customHeight="1" x14ac:dyDescent="0.15">
      <c r="A46" s="23"/>
      <c r="B46" s="411"/>
      <c r="C46" s="412"/>
      <c r="D46" s="412"/>
      <c r="E46" s="413"/>
      <c r="F46" s="411"/>
      <c r="G46" s="412"/>
      <c r="H46" s="413"/>
      <c r="I46" s="415"/>
      <c r="J46" s="411"/>
      <c r="K46" s="412"/>
      <c r="L46" s="413"/>
      <c r="M46" s="342"/>
      <c r="N46" s="343"/>
      <c r="O46" s="398"/>
      <c r="P46" s="400"/>
      <c r="Q46" s="398"/>
      <c r="R46" s="399"/>
      <c r="S46" s="400"/>
      <c r="T46" s="399"/>
      <c r="U46" s="399"/>
      <c r="V46" s="44" t="s">
        <v>78</v>
      </c>
      <c r="W46" s="43" t="s">
        <v>77</v>
      </c>
      <c r="X46" s="406"/>
      <c r="Y46" s="407"/>
      <c r="Z46" s="42"/>
      <c r="AA46" s="41"/>
    </row>
    <row r="47" spans="1:27" ht="21" customHeight="1" x14ac:dyDescent="0.15">
      <c r="A47" s="23"/>
      <c r="B47" s="330"/>
      <c r="C47" s="331"/>
      <c r="D47" s="331"/>
      <c r="E47" s="332"/>
      <c r="F47" s="310"/>
      <c r="G47" s="310"/>
      <c r="H47" s="310"/>
      <c r="I47" s="34"/>
      <c r="J47" s="310"/>
      <c r="K47" s="310"/>
      <c r="L47" s="310"/>
      <c r="M47" s="309"/>
      <c r="N47" s="309"/>
      <c r="O47" s="309"/>
      <c r="P47" s="309"/>
      <c r="Q47" s="330"/>
      <c r="R47" s="331"/>
      <c r="S47" s="332"/>
      <c r="T47" s="309"/>
      <c r="U47" s="309"/>
      <c r="V47" s="24"/>
      <c r="W47" s="40"/>
      <c r="X47" s="310"/>
      <c r="Y47" s="310"/>
      <c r="Z47" s="41"/>
      <c r="AA47" s="41"/>
    </row>
    <row r="48" spans="1:27" ht="21" customHeight="1" x14ac:dyDescent="0.15">
      <c r="A48" s="23"/>
      <c r="B48" s="330"/>
      <c r="C48" s="331"/>
      <c r="D48" s="331"/>
      <c r="E48" s="332"/>
      <c r="F48" s="310"/>
      <c r="G48" s="310"/>
      <c r="H48" s="310"/>
      <c r="I48" s="34"/>
      <c r="J48" s="310"/>
      <c r="K48" s="310"/>
      <c r="L48" s="310"/>
      <c r="M48" s="309"/>
      <c r="N48" s="309"/>
      <c r="O48" s="309"/>
      <c r="P48" s="309"/>
      <c r="Q48" s="330"/>
      <c r="R48" s="331"/>
      <c r="S48" s="332"/>
      <c r="T48" s="309"/>
      <c r="U48" s="309"/>
      <c r="V48" s="24"/>
      <c r="W48" s="40"/>
      <c r="X48" s="310"/>
      <c r="Y48" s="310"/>
    </row>
    <row r="49" spans="1:25" ht="21" customHeight="1" x14ac:dyDescent="0.15">
      <c r="A49" s="23"/>
      <c r="B49" s="330"/>
      <c r="C49" s="331"/>
      <c r="D49" s="331"/>
      <c r="E49" s="332"/>
      <c r="F49" s="310"/>
      <c r="G49" s="310"/>
      <c r="H49" s="310"/>
      <c r="I49" s="34"/>
      <c r="J49" s="310"/>
      <c r="K49" s="310"/>
      <c r="L49" s="310"/>
      <c r="M49" s="309"/>
      <c r="N49" s="309"/>
      <c r="O49" s="309"/>
      <c r="P49" s="309"/>
      <c r="Q49" s="330"/>
      <c r="R49" s="331"/>
      <c r="S49" s="332"/>
      <c r="T49" s="309"/>
      <c r="U49" s="309"/>
      <c r="V49" s="24"/>
      <c r="W49" s="40"/>
      <c r="X49" s="310"/>
      <c r="Y49" s="310"/>
    </row>
    <row r="50" spans="1:25" ht="21" customHeight="1" x14ac:dyDescent="0.15">
      <c r="A50" s="23"/>
      <c r="B50" s="330"/>
      <c r="C50" s="331"/>
      <c r="D50" s="331"/>
      <c r="E50" s="332"/>
      <c r="F50" s="310"/>
      <c r="G50" s="310"/>
      <c r="H50" s="310"/>
      <c r="I50" s="34"/>
      <c r="J50" s="310"/>
      <c r="K50" s="310"/>
      <c r="L50" s="310"/>
      <c r="M50" s="309"/>
      <c r="N50" s="309"/>
      <c r="O50" s="309"/>
      <c r="P50" s="309"/>
      <c r="Q50" s="330"/>
      <c r="R50" s="331"/>
      <c r="S50" s="332"/>
      <c r="T50" s="309"/>
      <c r="U50" s="309"/>
      <c r="V50" s="24"/>
      <c r="W50" s="40"/>
      <c r="X50" s="310"/>
      <c r="Y50" s="310"/>
    </row>
    <row r="51" spans="1:25" ht="21" customHeight="1" x14ac:dyDescent="0.15">
      <c r="A51" s="23"/>
      <c r="B51" s="330"/>
      <c r="C51" s="331"/>
      <c r="D51" s="331"/>
      <c r="E51" s="332"/>
      <c r="F51" s="310"/>
      <c r="G51" s="310"/>
      <c r="H51" s="310"/>
      <c r="I51" s="34"/>
      <c r="J51" s="310"/>
      <c r="K51" s="310"/>
      <c r="L51" s="310"/>
      <c r="M51" s="309"/>
      <c r="N51" s="309"/>
      <c r="O51" s="309"/>
      <c r="P51" s="309"/>
      <c r="Q51" s="330"/>
      <c r="R51" s="331"/>
      <c r="S51" s="332"/>
      <c r="T51" s="309"/>
      <c r="U51" s="309"/>
      <c r="V51" s="24"/>
      <c r="W51" s="40"/>
      <c r="X51" s="310"/>
      <c r="Y51" s="310"/>
    </row>
    <row r="52" spans="1:25" ht="21" customHeight="1" x14ac:dyDescent="0.15">
      <c r="A52" s="23"/>
      <c r="B52" s="330"/>
      <c r="C52" s="331"/>
      <c r="D52" s="331"/>
      <c r="E52" s="332"/>
      <c r="F52" s="310"/>
      <c r="G52" s="310"/>
      <c r="H52" s="310"/>
      <c r="I52" s="34"/>
      <c r="J52" s="310"/>
      <c r="K52" s="310"/>
      <c r="L52" s="310"/>
      <c r="M52" s="309"/>
      <c r="N52" s="309"/>
      <c r="O52" s="309"/>
      <c r="P52" s="309"/>
      <c r="Q52" s="330"/>
      <c r="R52" s="331"/>
      <c r="S52" s="332"/>
      <c r="T52" s="309"/>
      <c r="U52" s="309"/>
      <c r="V52" s="24"/>
      <c r="W52" s="40"/>
      <c r="X52" s="310"/>
      <c r="Y52" s="310"/>
    </row>
    <row r="53" spans="1:25" ht="21" customHeight="1" x14ac:dyDescent="0.15">
      <c r="A53" s="23"/>
      <c r="B53" s="330"/>
      <c r="C53" s="331"/>
      <c r="D53" s="331"/>
      <c r="E53" s="332"/>
      <c r="F53" s="310"/>
      <c r="G53" s="310"/>
      <c r="H53" s="310"/>
      <c r="I53" s="34"/>
      <c r="J53" s="310"/>
      <c r="K53" s="310"/>
      <c r="L53" s="310"/>
      <c r="M53" s="309"/>
      <c r="N53" s="309"/>
      <c r="O53" s="309"/>
      <c r="P53" s="309"/>
      <c r="Q53" s="330"/>
      <c r="R53" s="331"/>
      <c r="S53" s="332"/>
      <c r="T53" s="309"/>
      <c r="U53" s="309"/>
      <c r="V53" s="24"/>
      <c r="W53" s="40"/>
      <c r="X53" s="310"/>
      <c r="Y53" s="310"/>
    </row>
    <row r="54" spans="1:25" ht="21" customHeight="1" x14ac:dyDescent="0.15">
      <c r="A54" s="23"/>
      <c r="B54" s="330"/>
      <c r="C54" s="331"/>
      <c r="D54" s="331"/>
      <c r="E54" s="332"/>
      <c r="F54" s="310"/>
      <c r="G54" s="310"/>
      <c r="H54" s="310"/>
      <c r="I54" s="34"/>
      <c r="J54" s="310"/>
      <c r="K54" s="310"/>
      <c r="L54" s="310"/>
      <c r="M54" s="309"/>
      <c r="N54" s="309"/>
      <c r="O54" s="309"/>
      <c r="P54" s="309"/>
      <c r="Q54" s="330"/>
      <c r="R54" s="331"/>
      <c r="S54" s="332"/>
      <c r="T54" s="309"/>
      <c r="U54" s="309"/>
      <c r="V54" s="24"/>
      <c r="W54" s="40"/>
      <c r="X54" s="310"/>
      <c r="Y54" s="310"/>
    </row>
    <row r="55" spans="1:25" ht="21" customHeight="1" x14ac:dyDescent="0.15">
      <c r="A55" s="23"/>
      <c r="B55" s="330"/>
      <c r="C55" s="331"/>
      <c r="D55" s="331"/>
      <c r="E55" s="332"/>
      <c r="F55" s="310"/>
      <c r="G55" s="310"/>
      <c r="H55" s="310"/>
      <c r="I55" s="34"/>
      <c r="J55" s="310"/>
      <c r="K55" s="310"/>
      <c r="L55" s="310"/>
      <c r="M55" s="309"/>
      <c r="N55" s="309"/>
      <c r="O55" s="309"/>
      <c r="P55" s="309"/>
      <c r="Q55" s="330"/>
      <c r="R55" s="331"/>
      <c r="S55" s="332"/>
      <c r="T55" s="309"/>
      <c r="U55" s="309"/>
      <c r="V55" s="24"/>
      <c r="W55" s="40"/>
      <c r="X55" s="310"/>
      <c r="Y55" s="310"/>
    </row>
    <row r="56" spans="1:25" ht="21" customHeight="1" x14ac:dyDescent="0.15">
      <c r="A56" s="23"/>
      <c r="B56" s="330"/>
      <c r="C56" s="331"/>
      <c r="D56" s="331"/>
      <c r="E56" s="332"/>
      <c r="F56" s="310"/>
      <c r="G56" s="310"/>
      <c r="H56" s="310"/>
      <c r="I56" s="34"/>
      <c r="J56" s="310"/>
      <c r="K56" s="310"/>
      <c r="L56" s="310"/>
      <c r="M56" s="309"/>
      <c r="N56" s="309"/>
      <c r="O56" s="309"/>
      <c r="P56" s="309"/>
      <c r="Q56" s="330"/>
      <c r="R56" s="331"/>
      <c r="S56" s="332"/>
      <c r="T56" s="309"/>
      <c r="U56" s="309"/>
      <c r="V56" s="24"/>
      <c r="W56" s="40"/>
      <c r="X56" s="310"/>
      <c r="Y56" s="310"/>
    </row>
    <row r="57" spans="1:25" ht="21" customHeight="1" x14ac:dyDescent="0.15">
      <c r="A57" s="23"/>
      <c r="B57" s="330"/>
      <c r="C57" s="331"/>
      <c r="D57" s="331"/>
      <c r="E57" s="332"/>
      <c r="F57" s="310"/>
      <c r="G57" s="310"/>
      <c r="H57" s="310"/>
      <c r="I57" s="34"/>
      <c r="J57" s="310"/>
      <c r="K57" s="310"/>
      <c r="L57" s="310"/>
      <c r="M57" s="309"/>
      <c r="N57" s="309"/>
      <c r="O57" s="309"/>
      <c r="P57" s="309"/>
      <c r="Q57" s="330"/>
      <c r="R57" s="331"/>
      <c r="S57" s="332"/>
      <c r="T57" s="309"/>
      <c r="U57" s="309"/>
      <c r="V57" s="24"/>
      <c r="W57" s="40"/>
      <c r="X57" s="310"/>
      <c r="Y57" s="310"/>
    </row>
    <row r="58" spans="1:25" ht="21" customHeight="1" x14ac:dyDescent="0.15">
      <c r="A58" s="23"/>
      <c r="B58" s="330"/>
      <c r="C58" s="331"/>
      <c r="D58" s="331"/>
      <c r="E58" s="332"/>
      <c r="F58" s="310"/>
      <c r="G58" s="310"/>
      <c r="H58" s="310"/>
      <c r="I58" s="34"/>
      <c r="J58" s="310"/>
      <c r="K58" s="310"/>
      <c r="L58" s="310"/>
      <c r="M58" s="309"/>
      <c r="N58" s="309"/>
      <c r="O58" s="309"/>
      <c r="P58" s="309"/>
      <c r="Q58" s="330"/>
      <c r="R58" s="331"/>
      <c r="S58" s="332"/>
      <c r="T58" s="309"/>
      <c r="U58" s="309"/>
      <c r="V58" s="24"/>
      <c r="W58" s="40"/>
      <c r="X58" s="310"/>
      <c r="Y58" s="310"/>
    </row>
    <row r="59" spans="1:25" ht="21" customHeight="1" x14ac:dyDescent="0.15">
      <c r="A59" s="23"/>
      <c r="B59" s="330"/>
      <c r="C59" s="331"/>
      <c r="D59" s="331"/>
      <c r="E59" s="332"/>
      <c r="F59" s="310"/>
      <c r="G59" s="310"/>
      <c r="H59" s="310"/>
      <c r="I59" s="34"/>
      <c r="J59" s="310"/>
      <c r="K59" s="310"/>
      <c r="L59" s="310"/>
      <c r="M59" s="309"/>
      <c r="N59" s="309"/>
      <c r="O59" s="309"/>
      <c r="P59" s="309"/>
      <c r="Q59" s="330"/>
      <c r="R59" s="331"/>
      <c r="S59" s="332"/>
      <c r="T59" s="309"/>
      <c r="U59" s="309"/>
      <c r="V59" s="24"/>
      <c r="W59" s="40"/>
      <c r="X59" s="310"/>
      <c r="Y59" s="310"/>
    </row>
    <row r="60" spans="1:25" ht="21" customHeight="1" x14ac:dyDescent="0.15">
      <c r="A60" s="23"/>
      <c r="B60" s="330"/>
      <c r="C60" s="331"/>
      <c r="D60" s="331"/>
      <c r="E60" s="332"/>
      <c r="F60" s="310"/>
      <c r="G60" s="310"/>
      <c r="H60" s="310"/>
      <c r="I60" s="34"/>
      <c r="J60" s="310"/>
      <c r="K60" s="310"/>
      <c r="L60" s="310"/>
      <c r="M60" s="309"/>
      <c r="N60" s="309"/>
      <c r="O60" s="309"/>
      <c r="P60" s="309"/>
      <c r="Q60" s="330"/>
      <c r="R60" s="331"/>
      <c r="S60" s="332"/>
      <c r="T60" s="309"/>
      <c r="U60" s="309"/>
      <c r="V60" s="24"/>
      <c r="W60" s="40"/>
      <c r="X60" s="310"/>
      <c r="Y60" s="310"/>
    </row>
    <row r="61" spans="1:25" ht="21" customHeight="1" x14ac:dyDescent="0.15">
      <c r="A61" s="23"/>
      <c r="B61" s="330"/>
      <c r="C61" s="331"/>
      <c r="D61" s="331"/>
      <c r="E61" s="332"/>
      <c r="F61" s="310"/>
      <c r="G61" s="310"/>
      <c r="H61" s="310"/>
      <c r="I61" s="34"/>
      <c r="J61" s="310"/>
      <c r="K61" s="310"/>
      <c r="L61" s="310"/>
      <c r="M61" s="309"/>
      <c r="N61" s="309"/>
      <c r="O61" s="309"/>
      <c r="P61" s="309"/>
      <c r="Q61" s="330"/>
      <c r="R61" s="331"/>
      <c r="S61" s="332"/>
      <c r="T61" s="309"/>
      <c r="U61" s="309"/>
      <c r="V61" s="24"/>
      <c r="W61" s="40"/>
      <c r="X61" s="310"/>
      <c r="Y61" s="310"/>
    </row>
    <row r="62" spans="1:25" ht="21" customHeight="1" x14ac:dyDescent="0.15">
      <c r="A62" s="39" t="s">
        <v>29</v>
      </c>
      <c r="B62" s="23" t="s">
        <v>76</v>
      </c>
      <c r="D62" s="21"/>
      <c r="E62" s="21"/>
      <c r="F62" s="21"/>
      <c r="G62" s="21"/>
      <c r="H62" s="21"/>
      <c r="I62" s="21"/>
      <c r="J62" s="21"/>
      <c r="K62" s="21"/>
      <c r="L62" s="21"/>
      <c r="O62" s="22"/>
      <c r="P62" s="23"/>
      <c r="Q62" s="23"/>
      <c r="R62" s="23"/>
      <c r="S62" s="23"/>
    </row>
    <row r="63" spans="1:25" ht="21" customHeight="1" x14ac:dyDescent="0.15">
      <c r="A63" s="23"/>
      <c r="B63" s="23" t="s">
        <v>75</v>
      </c>
      <c r="D63" s="21"/>
      <c r="E63" s="21"/>
      <c r="F63" s="21"/>
      <c r="G63" s="21"/>
      <c r="H63" s="21"/>
      <c r="I63" s="21"/>
      <c r="J63" s="21"/>
      <c r="K63" s="21"/>
      <c r="L63" s="21"/>
      <c r="O63" s="22"/>
      <c r="P63" s="23"/>
      <c r="Q63" s="23"/>
      <c r="R63" s="23"/>
      <c r="S63" s="23"/>
    </row>
    <row r="64" spans="1:25" ht="21" customHeight="1" x14ac:dyDescent="0.15">
      <c r="A64" s="23"/>
      <c r="B64" s="21" t="s">
        <v>74</v>
      </c>
      <c r="D64" s="21"/>
      <c r="E64" s="21"/>
      <c r="F64" s="21"/>
      <c r="G64" s="21"/>
      <c r="H64" s="21"/>
      <c r="I64" s="21"/>
      <c r="J64" s="21"/>
      <c r="K64" s="21"/>
      <c r="L64" s="21"/>
      <c r="O64" s="22"/>
      <c r="P64" s="23"/>
      <c r="Q64" s="23"/>
      <c r="R64" s="23"/>
      <c r="S64" s="23"/>
    </row>
    <row r="65" spans="1:19" ht="21" customHeight="1" x14ac:dyDescent="0.15">
      <c r="A65" s="23"/>
      <c r="B65" s="21" t="s">
        <v>73</v>
      </c>
      <c r="D65" s="21"/>
      <c r="E65" s="21"/>
      <c r="F65" s="21"/>
      <c r="G65" s="21"/>
      <c r="H65" s="21"/>
      <c r="I65" s="21"/>
      <c r="J65" s="21"/>
      <c r="K65" s="21"/>
      <c r="O65" s="23"/>
      <c r="P65" s="23"/>
      <c r="Q65" s="23"/>
      <c r="R65" s="23"/>
    </row>
    <row r="66" spans="1:19" ht="21" customHeight="1" x14ac:dyDescent="0.15">
      <c r="A66" s="23"/>
      <c r="B66" s="26" t="s">
        <v>72</v>
      </c>
      <c r="D66" s="23"/>
      <c r="E66" s="23"/>
      <c r="F66" s="23"/>
      <c r="G66" s="21"/>
      <c r="H66" s="21"/>
      <c r="I66" s="21"/>
      <c r="J66" s="21"/>
      <c r="K66" s="21"/>
      <c r="L66" s="21"/>
      <c r="O66" s="22"/>
      <c r="P66" s="23"/>
      <c r="Q66" s="23"/>
      <c r="R66" s="23"/>
      <c r="S66" s="23"/>
    </row>
    <row r="67" spans="1:19" ht="21" customHeight="1" x14ac:dyDescent="0.15">
      <c r="A67" s="23"/>
      <c r="B67" s="21" t="s">
        <v>71</v>
      </c>
      <c r="D67" s="23"/>
      <c r="E67" s="23"/>
      <c r="F67" s="23"/>
      <c r="G67" s="21"/>
      <c r="H67" s="21"/>
      <c r="I67" s="21"/>
      <c r="J67" s="21"/>
      <c r="K67" s="21"/>
      <c r="L67" s="21"/>
      <c r="O67" s="22"/>
      <c r="P67" s="23"/>
      <c r="Q67" s="23"/>
      <c r="R67" s="23"/>
      <c r="S67" s="23"/>
    </row>
    <row r="68" spans="1:19" ht="9" customHeight="1" x14ac:dyDescent="0.15">
      <c r="A68" s="23"/>
      <c r="B68" s="21"/>
      <c r="D68" s="23"/>
      <c r="E68" s="23"/>
      <c r="F68" s="21"/>
      <c r="G68" s="21"/>
      <c r="H68" s="21"/>
      <c r="I68" s="21"/>
      <c r="J68" s="21"/>
      <c r="K68" s="21"/>
      <c r="O68" s="23"/>
      <c r="P68" s="23"/>
      <c r="Q68" s="23"/>
      <c r="R68" s="23"/>
    </row>
    <row r="69" spans="1:19" ht="23.25" customHeight="1" x14ac:dyDescent="0.15">
      <c r="A69" s="38" t="s">
        <v>70</v>
      </c>
      <c r="B69" s="37"/>
      <c r="C69" s="37"/>
      <c r="D69" s="37"/>
      <c r="E69" s="37"/>
      <c r="F69" s="37"/>
      <c r="G69" s="37"/>
      <c r="H69" s="37"/>
      <c r="I69" s="37"/>
      <c r="J69" s="37"/>
      <c r="K69" s="37"/>
      <c r="L69" s="37"/>
      <c r="M69" s="37"/>
      <c r="N69" s="37"/>
      <c r="O69" s="37"/>
      <c r="P69" s="37"/>
      <c r="Q69" s="37"/>
      <c r="R69" s="23"/>
    </row>
    <row r="70" spans="1:19" ht="23.25" customHeight="1" x14ac:dyDescent="0.15">
      <c r="A70" s="37"/>
      <c r="B70" s="37" t="s">
        <v>69</v>
      </c>
      <c r="C70" s="37"/>
      <c r="D70" s="37"/>
      <c r="E70" s="37"/>
      <c r="F70" s="37"/>
      <c r="G70" s="37"/>
      <c r="H70" s="37"/>
      <c r="I70" s="37"/>
      <c r="J70" s="37"/>
      <c r="K70" s="37"/>
      <c r="L70" s="37"/>
      <c r="M70" s="37"/>
      <c r="N70" s="37"/>
      <c r="O70" s="37"/>
      <c r="P70" s="37"/>
      <c r="Q70" s="37"/>
    </row>
    <row r="71" spans="1:19" ht="18.75" customHeight="1" x14ac:dyDescent="0.15"/>
    <row r="72" spans="1:19" ht="23.25" customHeight="1" x14ac:dyDescent="0.15">
      <c r="A72" s="30" t="s">
        <v>68</v>
      </c>
      <c r="B72" s="21"/>
      <c r="D72" s="21"/>
      <c r="E72" s="21"/>
      <c r="F72" s="21"/>
      <c r="G72" s="21"/>
      <c r="H72" s="21"/>
      <c r="I72" s="21"/>
      <c r="J72" s="21"/>
      <c r="M72" s="21"/>
      <c r="N72" s="21"/>
    </row>
    <row r="73" spans="1:19" ht="21.75" customHeight="1" x14ac:dyDescent="0.15">
      <c r="B73" s="323"/>
      <c r="C73" s="325"/>
      <c r="D73" s="25" t="s">
        <v>67</v>
      </c>
      <c r="E73" s="25" t="s">
        <v>66</v>
      </c>
      <c r="F73" s="25" t="s">
        <v>65</v>
      </c>
      <c r="G73" s="25" t="s">
        <v>64</v>
      </c>
      <c r="H73" s="25" t="s">
        <v>63</v>
      </c>
      <c r="I73" s="25" t="s">
        <v>62</v>
      </c>
      <c r="J73" s="25" t="s">
        <v>61</v>
      </c>
      <c r="K73" s="25" t="s">
        <v>60</v>
      </c>
      <c r="L73" s="25" t="s">
        <v>59</v>
      </c>
      <c r="M73" s="25" t="s">
        <v>58</v>
      </c>
      <c r="N73" s="25" t="s">
        <v>57</v>
      </c>
      <c r="O73" s="25" t="s">
        <v>56</v>
      </c>
      <c r="P73" s="25" t="s">
        <v>44</v>
      </c>
    </row>
    <row r="74" spans="1:19" ht="21.75" customHeight="1" x14ac:dyDescent="0.15">
      <c r="B74" s="416" t="s">
        <v>55</v>
      </c>
      <c r="C74" s="417"/>
      <c r="D74" s="36"/>
      <c r="E74" s="36"/>
      <c r="F74" s="36"/>
      <c r="G74" s="35"/>
      <c r="H74" s="35"/>
      <c r="I74" s="35"/>
      <c r="J74" s="35"/>
      <c r="K74" s="25"/>
      <c r="L74" s="34"/>
      <c r="M74" s="34"/>
      <c r="N74" s="34"/>
      <c r="O74" s="34"/>
      <c r="P74" s="34">
        <f>SUM(D74:O74)</f>
        <v>0</v>
      </c>
    </row>
    <row r="75" spans="1:19" ht="21.75" customHeight="1" x14ac:dyDescent="0.15">
      <c r="B75" s="23" t="s">
        <v>54</v>
      </c>
      <c r="C75" s="23"/>
      <c r="D75" s="21"/>
      <c r="E75" s="21"/>
      <c r="F75" s="21"/>
      <c r="G75" s="21"/>
      <c r="H75" s="21"/>
      <c r="I75" s="21"/>
      <c r="J75" s="21"/>
    </row>
    <row r="76" spans="1:19" ht="21.75" customHeight="1" x14ac:dyDescent="0.15">
      <c r="B76" s="23"/>
      <c r="C76" s="23"/>
      <c r="D76" s="21"/>
      <c r="E76" s="21"/>
      <c r="F76" s="21"/>
      <c r="G76" s="21"/>
      <c r="H76" s="21"/>
      <c r="I76" s="21"/>
      <c r="J76" s="21"/>
    </row>
    <row r="77" spans="1:19" ht="21.75" customHeight="1" x14ac:dyDescent="0.15">
      <c r="A77" s="27" t="s">
        <v>53</v>
      </c>
      <c r="B77" s="23"/>
      <c r="C77" s="23"/>
      <c r="D77" s="21"/>
      <c r="E77" s="21"/>
      <c r="F77" s="21"/>
      <c r="G77" s="21"/>
      <c r="H77" s="21"/>
      <c r="I77" s="21"/>
      <c r="J77" s="21"/>
      <c r="K77" s="22" t="s">
        <v>52</v>
      </c>
    </row>
    <row r="78" spans="1:19" ht="21.75" customHeight="1" x14ac:dyDescent="0.15">
      <c r="B78" s="309"/>
      <c r="C78" s="309"/>
      <c r="D78" s="309"/>
      <c r="E78" s="309"/>
      <c r="F78" s="418" t="s">
        <v>51</v>
      </c>
      <c r="G78" s="418"/>
      <c r="H78" s="418" t="s">
        <v>51</v>
      </c>
      <c r="I78" s="418"/>
      <c r="J78" s="418" t="s">
        <v>51</v>
      </c>
      <c r="K78" s="418"/>
    </row>
    <row r="79" spans="1:19" ht="21.75" customHeight="1" x14ac:dyDescent="0.15">
      <c r="B79" s="309" t="s">
        <v>50</v>
      </c>
      <c r="C79" s="309"/>
      <c r="D79" s="309"/>
      <c r="E79" s="309"/>
      <c r="F79" s="309"/>
      <c r="G79" s="309"/>
      <c r="H79" s="309"/>
      <c r="I79" s="309"/>
      <c r="J79" s="309"/>
      <c r="K79" s="309"/>
    </row>
    <row r="80" spans="1:19" ht="21.75" customHeight="1" x14ac:dyDescent="0.15">
      <c r="B80" s="309" t="s">
        <v>49</v>
      </c>
      <c r="C80" s="309"/>
      <c r="D80" s="309"/>
      <c r="E80" s="309"/>
      <c r="F80" s="309"/>
      <c r="G80" s="309"/>
      <c r="H80" s="309"/>
      <c r="I80" s="309"/>
      <c r="J80" s="309"/>
      <c r="K80" s="309"/>
    </row>
    <row r="81" spans="1:17" ht="21.75" customHeight="1" x14ac:dyDescent="0.15">
      <c r="B81" s="309" t="s">
        <v>48</v>
      </c>
      <c r="C81" s="309"/>
      <c r="D81" s="309"/>
      <c r="E81" s="309"/>
      <c r="F81" s="309"/>
      <c r="G81" s="309"/>
      <c r="H81" s="309"/>
      <c r="I81" s="309"/>
      <c r="J81" s="309"/>
      <c r="K81" s="309"/>
    </row>
    <row r="82" spans="1:17" ht="21.75" customHeight="1" x14ac:dyDescent="0.15">
      <c r="B82" s="323" t="s">
        <v>47</v>
      </c>
      <c r="C82" s="324"/>
      <c r="D82" s="324"/>
      <c r="E82" s="325"/>
      <c r="F82" s="309"/>
      <c r="G82" s="309"/>
      <c r="H82" s="309"/>
      <c r="I82" s="309"/>
      <c r="J82" s="309"/>
      <c r="K82" s="309"/>
    </row>
    <row r="83" spans="1:17" ht="21.75" customHeight="1" x14ac:dyDescent="0.15">
      <c r="B83" s="309" t="s">
        <v>46</v>
      </c>
      <c r="C83" s="309"/>
      <c r="D83" s="309"/>
      <c r="E83" s="309"/>
      <c r="F83" s="309"/>
      <c r="G83" s="309"/>
      <c r="H83" s="309"/>
      <c r="I83" s="309"/>
      <c r="J83" s="309"/>
      <c r="K83" s="309"/>
    </row>
    <row r="84" spans="1:17" ht="21.75" customHeight="1" x14ac:dyDescent="0.15">
      <c r="B84" s="309" t="s">
        <v>45</v>
      </c>
      <c r="C84" s="309"/>
      <c r="D84" s="309"/>
      <c r="E84" s="309"/>
      <c r="F84" s="309"/>
      <c r="G84" s="309"/>
      <c r="H84" s="309"/>
      <c r="I84" s="309"/>
      <c r="J84" s="309"/>
      <c r="K84" s="309"/>
    </row>
    <row r="85" spans="1:17" ht="21.75" customHeight="1" x14ac:dyDescent="0.15">
      <c r="B85" s="309" t="s">
        <v>44</v>
      </c>
      <c r="C85" s="309"/>
      <c r="D85" s="309"/>
      <c r="E85" s="309"/>
      <c r="F85" s="309">
        <f>SUM(F79:G84)</f>
        <v>0</v>
      </c>
      <c r="G85" s="309"/>
      <c r="H85" s="309">
        <f>SUM(H79:I84)</f>
        <v>0</v>
      </c>
      <c r="I85" s="309"/>
      <c r="J85" s="309">
        <f>SUM(J79:K84)</f>
        <v>0</v>
      </c>
      <c r="K85" s="309"/>
    </row>
    <row r="86" spans="1:17" ht="17.25" customHeight="1" x14ac:dyDescent="0.15">
      <c r="B86" s="33"/>
      <c r="D86" s="21"/>
      <c r="E86" s="21"/>
      <c r="F86" s="21"/>
      <c r="G86" s="21"/>
      <c r="H86" s="21"/>
      <c r="I86" s="21"/>
      <c r="J86" s="21"/>
    </row>
    <row r="87" spans="1:17" ht="23.25" customHeight="1" x14ac:dyDescent="0.15">
      <c r="A87" s="27" t="s">
        <v>43</v>
      </c>
      <c r="D87" s="21"/>
      <c r="E87" s="21"/>
      <c r="F87" s="21"/>
      <c r="G87" s="21"/>
      <c r="H87" s="21"/>
      <c r="I87" s="21"/>
      <c r="J87" s="21"/>
    </row>
    <row r="88" spans="1:17" ht="23.25" customHeight="1" x14ac:dyDescent="0.15">
      <c r="B88" s="314" t="s">
        <v>42</v>
      </c>
      <c r="C88" s="315"/>
      <c r="D88" s="315"/>
      <c r="E88" s="315"/>
      <c r="F88" s="315"/>
      <c r="G88" s="315"/>
      <c r="H88" s="315"/>
      <c r="I88" s="315"/>
      <c r="J88" s="316"/>
      <c r="K88" s="21"/>
      <c r="L88" s="21"/>
      <c r="M88" s="21"/>
      <c r="N88" s="21"/>
    </row>
    <row r="89" spans="1:17" ht="21.75" customHeight="1" x14ac:dyDescent="0.15">
      <c r="B89" s="317"/>
      <c r="C89" s="318"/>
      <c r="D89" s="318"/>
      <c r="E89" s="318"/>
      <c r="F89" s="318"/>
      <c r="G89" s="318"/>
      <c r="H89" s="318"/>
      <c r="I89" s="318"/>
      <c r="J89" s="319"/>
      <c r="K89" s="21"/>
      <c r="L89" s="21"/>
      <c r="M89" s="21"/>
      <c r="N89" s="21"/>
    </row>
    <row r="90" spans="1:17" ht="21.75" customHeight="1" x14ac:dyDescent="0.15">
      <c r="B90" s="320"/>
      <c r="C90" s="321"/>
      <c r="D90" s="321"/>
      <c r="E90" s="321"/>
      <c r="F90" s="321"/>
      <c r="G90" s="321"/>
      <c r="H90" s="321"/>
      <c r="I90" s="321"/>
      <c r="J90" s="322"/>
      <c r="K90" s="21"/>
      <c r="L90" s="21"/>
      <c r="M90" s="21"/>
      <c r="N90" s="21"/>
    </row>
    <row r="91" spans="1:17" ht="21.75" customHeight="1" x14ac:dyDescent="0.15">
      <c r="B91" s="320"/>
      <c r="C91" s="321"/>
      <c r="D91" s="321"/>
      <c r="E91" s="321"/>
      <c r="F91" s="321"/>
      <c r="G91" s="321"/>
      <c r="H91" s="321"/>
      <c r="I91" s="321"/>
      <c r="J91" s="322"/>
      <c r="K91" s="21"/>
      <c r="L91" s="21"/>
      <c r="M91" s="21"/>
      <c r="N91" s="21"/>
    </row>
    <row r="92" spans="1:17" ht="21.75" customHeight="1" x14ac:dyDescent="0.15">
      <c r="B92" s="312"/>
      <c r="C92" s="311"/>
      <c r="D92" s="311"/>
      <c r="E92" s="311"/>
      <c r="F92" s="311"/>
      <c r="G92" s="311"/>
      <c r="H92" s="311"/>
      <c r="I92" s="311"/>
      <c r="J92" s="313"/>
      <c r="K92" s="21"/>
      <c r="L92" s="21"/>
      <c r="M92" s="21"/>
      <c r="N92" s="21"/>
    </row>
    <row r="93" spans="1:17" ht="6.75" customHeight="1" x14ac:dyDescent="0.15">
      <c r="C93" s="30"/>
      <c r="D93" s="28"/>
      <c r="E93" s="28"/>
      <c r="F93" s="28"/>
      <c r="G93" s="29"/>
      <c r="H93" s="28"/>
      <c r="I93" s="28"/>
      <c r="J93" s="28"/>
    </row>
    <row r="94" spans="1:17" ht="23.25" customHeight="1" x14ac:dyDescent="0.15">
      <c r="A94" s="22"/>
      <c r="B94" s="23"/>
      <c r="C94" s="23"/>
      <c r="D94" s="23"/>
      <c r="E94" s="23"/>
      <c r="F94" s="23"/>
      <c r="G94" s="23"/>
      <c r="H94" s="23"/>
      <c r="I94" s="23"/>
      <c r="J94" s="23"/>
      <c r="K94" s="23"/>
      <c r="L94" s="23"/>
      <c r="M94" s="23"/>
      <c r="N94" s="23"/>
      <c r="O94" s="23"/>
      <c r="P94" s="23"/>
      <c r="Q94" s="23"/>
    </row>
  </sheetData>
  <mergeCells count="276">
    <mergeCell ref="B61:E61"/>
    <mergeCell ref="Q58:S58"/>
    <mergeCell ref="Q54:S54"/>
    <mergeCell ref="T55:U55"/>
    <mergeCell ref="X57:Y57"/>
    <mergeCell ref="X56:Y56"/>
    <mergeCell ref="Q56:S56"/>
    <mergeCell ref="T59:U59"/>
    <mergeCell ref="B59:E59"/>
    <mergeCell ref="F59:H59"/>
    <mergeCell ref="J59:L59"/>
    <mergeCell ref="X60:Y60"/>
    <mergeCell ref="F61:H61"/>
    <mergeCell ref="O61:P61"/>
    <mergeCell ref="Q60:S60"/>
    <mergeCell ref="J60:L60"/>
    <mergeCell ref="M60:N60"/>
    <mergeCell ref="T60:U60"/>
    <mergeCell ref="F56:H56"/>
    <mergeCell ref="B54:E54"/>
    <mergeCell ref="M58:N58"/>
    <mergeCell ref="J61:L61"/>
    <mergeCell ref="T58:U58"/>
    <mergeCell ref="X59:Y59"/>
    <mergeCell ref="A3:A19"/>
    <mergeCell ref="C17:F19"/>
    <mergeCell ref="B3:B12"/>
    <mergeCell ref="H80:I80"/>
    <mergeCell ref="B55:E55"/>
    <mergeCell ref="B60:E60"/>
    <mergeCell ref="B50:E50"/>
    <mergeCell ref="B49:E49"/>
    <mergeCell ref="F48:H48"/>
    <mergeCell ref="B26:B29"/>
    <mergeCell ref="B31:B35"/>
    <mergeCell ref="G18:I18"/>
    <mergeCell ref="G19:I19"/>
    <mergeCell ref="G6:Y6"/>
    <mergeCell ref="C7:F7"/>
    <mergeCell ref="G7:J7"/>
    <mergeCell ref="K7:P7"/>
    <mergeCell ref="O55:P55"/>
    <mergeCell ref="T56:U56"/>
    <mergeCell ref="O54:P54"/>
    <mergeCell ref="T54:U54"/>
    <mergeCell ref="X54:Y54"/>
    <mergeCell ref="B57:E57"/>
    <mergeCell ref="F58:H58"/>
    <mergeCell ref="O53:P53"/>
    <mergeCell ref="F52:H52"/>
    <mergeCell ref="S27:T27"/>
    <mergeCell ref="T17:Y17"/>
    <mergeCell ref="Q49:S49"/>
    <mergeCell ref="U44:Y44"/>
    <mergeCell ref="Q47:S47"/>
    <mergeCell ref="T48:U48"/>
    <mergeCell ref="V45:W45"/>
    <mergeCell ref="T49:U49"/>
    <mergeCell ref="C29:F29"/>
    <mergeCell ref="C31:F31"/>
    <mergeCell ref="G31:O31"/>
    <mergeCell ref="G17:I17"/>
    <mergeCell ref="G27:P27"/>
    <mergeCell ref="F47:H47"/>
    <mergeCell ref="C26:F27"/>
    <mergeCell ref="O49:P49"/>
    <mergeCell ref="B45:E46"/>
    <mergeCell ref="B14:B19"/>
    <mergeCell ref="G26:I26"/>
    <mergeCell ref="G32:I32"/>
    <mergeCell ref="G30:Y30"/>
    <mergeCell ref="S31:Y31"/>
    <mergeCell ref="U2:Y2"/>
    <mergeCell ref="Q18:S18"/>
    <mergeCell ref="T18:Y18"/>
    <mergeCell ref="J52:L52"/>
    <mergeCell ref="T53:U53"/>
    <mergeCell ref="X53:Y53"/>
    <mergeCell ref="J17:P17"/>
    <mergeCell ref="W33:X33"/>
    <mergeCell ref="P31:R31"/>
    <mergeCell ref="O51:P51"/>
    <mergeCell ref="J49:L49"/>
    <mergeCell ref="J51:L51"/>
    <mergeCell ref="P25:R25"/>
    <mergeCell ref="T19:Y19"/>
    <mergeCell ref="Q19:S19"/>
    <mergeCell ref="O52:P52"/>
    <mergeCell ref="Q53:S53"/>
    <mergeCell ref="X51:Y51"/>
    <mergeCell ref="Q52:S52"/>
    <mergeCell ref="T52:U52"/>
    <mergeCell ref="W27:X27"/>
    <mergeCell ref="T51:U51"/>
    <mergeCell ref="J18:P18"/>
    <mergeCell ref="J48:L48"/>
    <mergeCell ref="F60:H60"/>
    <mergeCell ref="O60:P60"/>
    <mergeCell ref="F80:G80"/>
    <mergeCell ref="F78:G78"/>
    <mergeCell ref="H78:I78"/>
    <mergeCell ref="J78:K78"/>
    <mergeCell ref="X61:Y61"/>
    <mergeCell ref="M61:N61"/>
    <mergeCell ref="O58:P58"/>
    <mergeCell ref="O59:P59"/>
    <mergeCell ref="Q61:S61"/>
    <mergeCell ref="Q57:S57"/>
    <mergeCell ref="T57:U57"/>
    <mergeCell ref="X58:Y58"/>
    <mergeCell ref="X55:Y55"/>
    <mergeCell ref="M51:N51"/>
    <mergeCell ref="B48:E48"/>
    <mergeCell ref="F54:H54"/>
    <mergeCell ref="J58:L58"/>
    <mergeCell ref="J57:L57"/>
    <mergeCell ref="J56:L56"/>
    <mergeCell ref="O56:P56"/>
    <mergeCell ref="M54:N54"/>
    <mergeCell ref="B53:E53"/>
    <mergeCell ref="F53:H53"/>
    <mergeCell ref="B56:E56"/>
    <mergeCell ref="B58:E58"/>
    <mergeCell ref="J54:L54"/>
    <mergeCell ref="B51:E51"/>
    <mergeCell ref="B52:E52"/>
    <mergeCell ref="O50:P50"/>
    <mergeCell ref="M55:N55"/>
    <mergeCell ref="M57:N57"/>
    <mergeCell ref="F55:H55"/>
    <mergeCell ref="F57:H57"/>
    <mergeCell ref="H81:I81"/>
    <mergeCell ref="J81:K81"/>
    <mergeCell ref="J79:K79"/>
    <mergeCell ref="B74:C74"/>
    <mergeCell ref="B73:C73"/>
    <mergeCell ref="B79:E79"/>
    <mergeCell ref="B78:E78"/>
    <mergeCell ref="B80:E80"/>
    <mergeCell ref="F81:G81"/>
    <mergeCell ref="F79:G79"/>
    <mergeCell ref="H79:I79"/>
    <mergeCell ref="J80:K80"/>
    <mergeCell ref="C30:F30"/>
    <mergeCell ref="C28:F28"/>
    <mergeCell ref="G34:Y34"/>
    <mergeCell ref="C25:F25"/>
    <mergeCell ref="T47:U47"/>
    <mergeCell ref="X45:Y46"/>
    <mergeCell ref="T45:U46"/>
    <mergeCell ref="J45:L46"/>
    <mergeCell ref="C32:F33"/>
    <mergeCell ref="F45:H46"/>
    <mergeCell ref="G35:Y35"/>
    <mergeCell ref="I45:I46"/>
    <mergeCell ref="J32:Y32"/>
    <mergeCell ref="J47:L47"/>
    <mergeCell ref="B47:E47"/>
    <mergeCell ref="J26:Y26"/>
    <mergeCell ref="C35:F35"/>
    <mergeCell ref="G28:Y28"/>
    <mergeCell ref="G29:Y29"/>
    <mergeCell ref="Q48:S48"/>
    <mergeCell ref="Q45:S46"/>
    <mergeCell ref="X49:Y49"/>
    <mergeCell ref="X48:Y48"/>
    <mergeCell ref="O48:P48"/>
    <mergeCell ref="M49:N49"/>
    <mergeCell ref="T50:U50"/>
    <mergeCell ref="M48:N48"/>
    <mergeCell ref="G33:P33"/>
    <mergeCell ref="X50:Y50"/>
    <mergeCell ref="Q50:S50"/>
    <mergeCell ref="X47:Y47"/>
    <mergeCell ref="O45:P46"/>
    <mergeCell ref="O47:P47"/>
    <mergeCell ref="F50:H50"/>
    <mergeCell ref="F49:H49"/>
    <mergeCell ref="J50:L50"/>
    <mergeCell ref="M50:N50"/>
    <mergeCell ref="C6:F6"/>
    <mergeCell ref="C3:F3"/>
    <mergeCell ref="G3:Y3"/>
    <mergeCell ref="C4:F4"/>
    <mergeCell ref="G4:I4"/>
    <mergeCell ref="J4:Y4"/>
    <mergeCell ref="C5:F5"/>
    <mergeCell ref="G5:Y5"/>
    <mergeCell ref="W8:Y8"/>
    <mergeCell ref="Q7:T7"/>
    <mergeCell ref="U7:Y7"/>
    <mergeCell ref="G9:I9"/>
    <mergeCell ref="J9:M9"/>
    <mergeCell ref="N9:O9"/>
    <mergeCell ref="P9:S9"/>
    <mergeCell ref="T9:V9"/>
    <mergeCell ref="W9:Y9"/>
    <mergeCell ref="C8:F12"/>
    <mergeCell ref="G8:I8"/>
    <mergeCell ref="J8:M8"/>
    <mergeCell ref="N8:O8"/>
    <mergeCell ref="P8:S8"/>
    <mergeCell ref="T8:V8"/>
    <mergeCell ref="G10:I10"/>
    <mergeCell ref="J10:M10"/>
    <mergeCell ref="N10:O10"/>
    <mergeCell ref="P10:S10"/>
    <mergeCell ref="G12:I12"/>
    <mergeCell ref="J12:M12"/>
    <mergeCell ref="N12:O12"/>
    <mergeCell ref="P12:S12"/>
    <mergeCell ref="T12:V12"/>
    <mergeCell ref="W12:Y12"/>
    <mergeCell ref="T10:V10"/>
    <mergeCell ref="W10:Y10"/>
    <mergeCell ref="J19:P19"/>
    <mergeCell ref="G11:I11"/>
    <mergeCell ref="J11:M11"/>
    <mergeCell ref="N11:O11"/>
    <mergeCell ref="P11:S11"/>
    <mergeCell ref="T11:V11"/>
    <mergeCell ref="W11:Y11"/>
    <mergeCell ref="C13:F13"/>
    <mergeCell ref="G13:Y13"/>
    <mergeCell ref="C14:F15"/>
    <mergeCell ref="G14:I14"/>
    <mergeCell ref="J14:Y14"/>
    <mergeCell ref="G15:Y15"/>
    <mergeCell ref="J85:K85"/>
    <mergeCell ref="C16:F16"/>
    <mergeCell ref="G16:K16"/>
    <mergeCell ref="L16:N16"/>
    <mergeCell ref="O16:Q16"/>
    <mergeCell ref="S16:U16"/>
    <mergeCell ref="V16:Y16"/>
    <mergeCell ref="M59:N59"/>
    <mergeCell ref="J55:L55"/>
    <mergeCell ref="Q55:S55"/>
    <mergeCell ref="F51:H51"/>
    <mergeCell ref="Q17:S17"/>
    <mergeCell ref="O57:P57"/>
    <mergeCell ref="M52:N52"/>
    <mergeCell ref="M56:N56"/>
    <mergeCell ref="J53:L53"/>
    <mergeCell ref="M53:N53"/>
    <mergeCell ref="Q59:S59"/>
    <mergeCell ref="Q51:S51"/>
    <mergeCell ref="G25:O25"/>
    <mergeCell ref="C34:F34"/>
    <mergeCell ref="M47:N47"/>
    <mergeCell ref="M45:N46"/>
    <mergeCell ref="S25:Y25"/>
    <mergeCell ref="B84:E84"/>
    <mergeCell ref="X52:Y52"/>
    <mergeCell ref="S33:T33"/>
    <mergeCell ref="B92:J92"/>
    <mergeCell ref="B88:J88"/>
    <mergeCell ref="B89:J89"/>
    <mergeCell ref="B90:J90"/>
    <mergeCell ref="B91:J91"/>
    <mergeCell ref="T61:U61"/>
    <mergeCell ref="B82:E82"/>
    <mergeCell ref="F82:G82"/>
    <mergeCell ref="H82:I82"/>
    <mergeCell ref="J82:K82"/>
    <mergeCell ref="H83:I83"/>
    <mergeCell ref="J83:K83"/>
    <mergeCell ref="B83:E83"/>
    <mergeCell ref="H84:I84"/>
    <mergeCell ref="B81:E81"/>
    <mergeCell ref="F84:G84"/>
    <mergeCell ref="F83:G83"/>
    <mergeCell ref="J84:K84"/>
    <mergeCell ref="B85:E85"/>
    <mergeCell ref="F85:G85"/>
    <mergeCell ref="H85:I85"/>
  </mergeCells>
  <phoneticPr fontId="2"/>
  <dataValidations count="2">
    <dataValidation type="list" allowBlank="1" showInputMessage="1" showErrorMessage="1" sqref="M47:N61">
      <formula1>"常勤,非常勤"</formula1>
    </dataValidation>
    <dataValidation type="list" allowBlank="1" showInputMessage="1" showErrorMessage="1" sqref="O47:P61">
      <formula1>"専従,兼務"</formula1>
    </dataValidation>
  </dataValidations>
  <pageMargins left="0.39370078740157483" right="0.59055118110236227" top="0.59055118110236227" bottom="0.78740157480314965" header="0.51181102362204722" footer="0.31496062992125984"/>
  <pageSetup paperSize="9" orientation="landscape" errors="blank" r:id="rId1"/>
  <headerFooter alignWithMargins="0">
    <oddFooter xml:space="preserve">&amp;R&amp;P / &amp;N </oddFooter>
  </headerFooter>
  <rowBreaks count="3" manualBreakCount="3">
    <brk id="22" max="24" man="1"/>
    <brk id="43" max="24" man="1"/>
    <brk id="67" max="2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0"/>
  <sheetViews>
    <sheetView view="pageBreakPreview" topLeftCell="A2" zoomScale="85" zoomScaleNormal="100" zoomScaleSheetLayoutView="85" workbookViewId="0">
      <selection activeCell="P15" sqref="P15"/>
    </sheetView>
  </sheetViews>
  <sheetFormatPr defaultRowHeight="13.5" x14ac:dyDescent="0.15"/>
  <cols>
    <col min="1" max="1" width="2.375" style="133" customWidth="1"/>
    <col min="2" max="2" width="4.375" style="133" customWidth="1"/>
    <col min="3" max="8" width="8.25" style="133" customWidth="1"/>
    <col min="9" max="19" width="7.625" style="133" customWidth="1"/>
    <col min="20" max="21" width="6.75" style="133" customWidth="1"/>
    <col min="22" max="22" width="5.5" style="133" customWidth="1"/>
    <col min="23" max="23" width="9" style="133"/>
    <col min="24" max="25" width="11.75" style="133" hidden="1" customWidth="1"/>
    <col min="26" max="26" width="23.75" style="133" hidden="1" customWidth="1"/>
    <col min="27" max="29" width="11.75" style="133" hidden="1" customWidth="1"/>
    <col min="30" max="30" width="8.375" style="133" hidden="1" customWidth="1"/>
    <col min="31" max="31" width="10.875" style="133" customWidth="1"/>
    <col min="32" max="16384" width="9" style="133"/>
  </cols>
  <sheetData>
    <row r="1" spans="1:30" ht="24.95" customHeight="1" x14ac:dyDescent="0.15">
      <c r="A1" s="129" t="s">
        <v>220</v>
      </c>
      <c r="B1" s="130"/>
      <c r="C1" s="131"/>
      <c r="D1" s="130"/>
      <c r="E1" s="130"/>
      <c r="F1" s="130"/>
      <c r="G1" s="132"/>
      <c r="H1" s="130"/>
      <c r="I1" s="130"/>
      <c r="J1" s="130"/>
      <c r="K1" s="130"/>
      <c r="L1" s="131"/>
      <c r="M1" s="131"/>
      <c r="N1" s="131"/>
      <c r="O1" s="131"/>
      <c r="P1" s="131"/>
      <c r="Q1" s="131"/>
      <c r="R1" s="131"/>
      <c r="S1" s="131"/>
      <c r="T1" s="131"/>
      <c r="U1" s="131"/>
      <c r="V1" s="131"/>
      <c r="W1" s="131"/>
      <c r="X1" s="131"/>
      <c r="Y1" s="131"/>
    </row>
    <row r="2" spans="1:30" ht="21" customHeight="1" x14ac:dyDescent="0.15">
      <c r="A2" s="134"/>
      <c r="B2" s="135" t="s">
        <v>244</v>
      </c>
      <c r="C2" s="131"/>
      <c r="D2" s="130"/>
      <c r="E2" s="439" t="s">
        <v>259</v>
      </c>
      <c r="F2" s="439"/>
      <c r="G2" s="439"/>
      <c r="H2" s="440" t="s">
        <v>229</v>
      </c>
      <c r="I2" s="440"/>
      <c r="J2" s="440"/>
      <c r="K2" s="441"/>
      <c r="L2" s="441"/>
      <c r="M2" s="441"/>
      <c r="N2" s="441"/>
      <c r="O2" s="441"/>
      <c r="P2" s="441"/>
      <c r="Q2" s="441"/>
      <c r="R2" s="441"/>
      <c r="S2" s="441"/>
      <c r="T2" s="441"/>
      <c r="U2" s="441"/>
      <c r="V2" s="131"/>
      <c r="W2" s="131"/>
      <c r="X2" s="131"/>
      <c r="Y2" s="131"/>
    </row>
    <row r="3" spans="1:30" ht="21" customHeight="1" x14ac:dyDescent="0.15">
      <c r="A3" s="134"/>
      <c r="B3" s="135" t="s">
        <v>260</v>
      </c>
      <c r="C3" s="136"/>
      <c r="D3" s="136"/>
      <c r="E3" s="136"/>
      <c r="F3" s="136"/>
      <c r="G3" s="136"/>
      <c r="H3" s="136"/>
      <c r="I3" s="136"/>
      <c r="J3" s="136"/>
      <c r="K3" s="130"/>
      <c r="L3" s="131"/>
      <c r="M3" s="131"/>
      <c r="N3" s="131"/>
      <c r="O3" s="131"/>
      <c r="P3" s="131"/>
      <c r="Q3" s="131"/>
      <c r="R3" s="131"/>
      <c r="S3" s="131"/>
      <c r="T3" s="131"/>
      <c r="U3" s="131"/>
      <c r="V3" s="131"/>
      <c r="W3" s="131"/>
      <c r="X3" s="131"/>
      <c r="Y3" s="131"/>
    </row>
    <row r="4" spans="1:30" ht="23.25" customHeight="1" x14ac:dyDescent="0.15">
      <c r="A4" s="131"/>
      <c r="B4" s="135" t="s">
        <v>253</v>
      </c>
      <c r="C4" s="136"/>
      <c r="D4" s="136"/>
      <c r="E4" s="136"/>
      <c r="F4" s="136"/>
      <c r="G4" s="136"/>
      <c r="H4" s="136"/>
      <c r="I4" s="136"/>
      <c r="J4" s="136"/>
      <c r="K4" s="136"/>
      <c r="L4" s="136"/>
      <c r="M4" s="136"/>
      <c r="N4" s="136"/>
      <c r="O4" s="136"/>
      <c r="P4" s="131"/>
      <c r="Q4" s="131"/>
      <c r="R4" s="131"/>
      <c r="S4" s="131"/>
      <c r="T4" s="131"/>
      <c r="U4" s="131"/>
      <c r="V4" s="131"/>
      <c r="W4" s="131"/>
      <c r="X4" s="137"/>
      <c r="Y4" s="137" t="s">
        <v>222</v>
      </c>
      <c r="Z4" s="138" t="s">
        <v>223</v>
      </c>
      <c r="AA4" s="138" t="s">
        <v>224</v>
      </c>
      <c r="AB4" s="137" t="s">
        <v>225</v>
      </c>
      <c r="AC4" s="137" t="s">
        <v>226</v>
      </c>
      <c r="AD4" s="137" t="s">
        <v>227</v>
      </c>
    </row>
    <row r="5" spans="1:30" ht="24" customHeight="1" x14ac:dyDescent="0.15">
      <c r="A5" s="130"/>
      <c r="B5" s="139" t="s">
        <v>228</v>
      </c>
      <c r="C5" s="136"/>
      <c r="D5" s="136"/>
      <c r="E5" s="136"/>
      <c r="F5" s="136"/>
      <c r="G5" s="136"/>
      <c r="H5" s="136"/>
      <c r="I5" s="136"/>
      <c r="J5" s="136"/>
      <c r="K5" s="136"/>
      <c r="L5" s="136"/>
      <c r="M5" s="136"/>
      <c r="N5" s="136"/>
      <c r="O5" s="131"/>
      <c r="P5" s="131"/>
      <c r="Q5" s="131"/>
      <c r="R5" s="131"/>
      <c r="S5" s="131"/>
      <c r="T5" s="131"/>
      <c r="U5" s="131"/>
      <c r="V5" s="131"/>
      <c r="W5" s="131"/>
      <c r="X5" s="137" t="s">
        <v>229</v>
      </c>
      <c r="Y5" s="137">
        <v>0.7</v>
      </c>
      <c r="Z5" s="138">
        <v>0.25</v>
      </c>
      <c r="AA5" s="138" t="s">
        <v>245</v>
      </c>
      <c r="AB5" s="138" t="s">
        <v>230</v>
      </c>
      <c r="AC5" s="138" t="s">
        <v>245</v>
      </c>
      <c r="AD5" s="138" t="s">
        <v>245</v>
      </c>
    </row>
    <row r="6" spans="1:30" ht="21" customHeight="1" x14ac:dyDescent="0.15">
      <c r="A6" s="130"/>
      <c r="B6" s="442" t="s">
        <v>41</v>
      </c>
      <c r="C6" s="443"/>
      <c r="D6" s="443"/>
      <c r="E6" s="443"/>
      <c r="F6" s="443"/>
      <c r="G6" s="443"/>
      <c r="H6" s="443"/>
      <c r="I6" s="140" t="s">
        <v>40</v>
      </c>
      <c r="J6" s="140" t="s">
        <v>39</v>
      </c>
      <c r="K6" s="140" t="s">
        <v>38</v>
      </c>
      <c r="L6" s="140" t="s">
        <v>37</v>
      </c>
      <c r="M6" s="140" t="s">
        <v>36</v>
      </c>
      <c r="N6" s="140" t="s">
        <v>35</v>
      </c>
      <c r="O6" s="140" t="s">
        <v>34</v>
      </c>
      <c r="P6" s="140" t="s">
        <v>33</v>
      </c>
      <c r="Q6" s="140" t="s">
        <v>32</v>
      </c>
      <c r="R6" s="141" t="s">
        <v>31</v>
      </c>
      <c r="S6" s="141" t="s">
        <v>30</v>
      </c>
      <c r="T6" s="444" t="s">
        <v>264</v>
      </c>
      <c r="U6" s="445"/>
      <c r="V6" s="131"/>
      <c r="W6" s="131"/>
      <c r="X6" s="137" t="s">
        <v>231</v>
      </c>
      <c r="Y6" s="137">
        <v>0.5</v>
      </c>
      <c r="Z6" s="138" t="s">
        <v>232</v>
      </c>
      <c r="AA6" s="138" t="s">
        <v>232</v>
      </c>
      <c r="AB6" s="138" t="s">
        <v>232</v>
      </c>
      <c r="AC6" s="138" t="s">
        <v>232</v>
      </c>
      <c r="AD6" s="138" t="s">
        <v>232</v>
      </c>
    </row>
    <row r="7" spans="1:30" ht="21" customHeight="1" x14ac:dyDescent="0.15">
      <c r="A7" s="130"/>
      <c r="B7" s="142" t="s">
        <v>242</v>
      </c>
      <c r="C7" s="435" t="s">
        <v>261</v>
      </c>
      <c r="D7" s="436"/>
      <c r="E7" s="436"/>
      <c r="F7" s="436"/>
      <c r="G7" s="436"/>
      <c r="H7" s="436"/>
      <c r="I7" s="143"/>
      <c r="J7" s="143"/>
      <c r="K7" s="143"/>
      <c r="L7" s="143"/>
      <c r="M7" s="143"/>
      <c r="N7" s="143"/>
      <c r="O7" s="143"/>
      <c r="P7" s="143"/>
      <c r="Q7" s="143"/>
      <c r="R7" s="144"/>
      <c r="S7" s="143"/>
      <c r="T7" s="437">
        <f>SUM(I7:S7)</f>
        <v>0</v>
      </c>
      <c r="U7" s="438"/>
      <c r="V7" s="131"/>
      <c r="W7" s="131"/>
      <c r="X7" s="137" t="s">
        <v>221</v>
      </c>
      <c r="Y7" s="137">
        <v>0.4</v>
      </c>
      <c r="Z7" s="138" t="s">
        <v>232</v>
      </c>
      <c r="AA7" s="138" t="s">
        <v>232</v>
      </c>
      <c r="AB7" s="138">
        <v>0.3</v>
      </c>
      <c r="AC7" s="138" t="s">
        <v>232</v>
      </c>
      <c r="AD7" s="138">
        <v>0.6</v>
      </c>
    </row>
    <row r="8" spans="1:30" ht="21" customHeight="1" x14ac:dyDescent="0.15">
      <c r="A8" s="130"/>
      <c r="B8" s="142" t="s">
        <v>246</v>
      </c>
      <c r="C8" s="446" t="str">
        <f>B7&amp;"のうち介護福祉士の総数（常勤換算）"</f>
        <v>aのうち介護福祉士の総数（常勤換算）</v>
      </c>
      <c r="D8" s="447"/>
      <c r="E8" s="447"/>
      <c r="F8" s="447"/>
      <c r="G8" s="447"/>
      <c r="H8" s="448"/>
      <c r="I8" s="143"/>
      <c r="J8" s="143"/>
      <c r="K8" s="143"/>
      <c r="L8" s="143"/>
      <c r="M8" s="143"/>
      <c r="N8" s="143"/>
      <c r="O8" s="143"/>
      <c r="P8" s="143"/>
      <c r="Q8" s="143"/>
      <c r="R8" s="144"/>
      <c r="S8" s="143"/>
      <c r="T8" s="437">
        <f>SUM(I8:S8)</f>
        <v>0</v>
      </c>
      <c r="U8" s="438"/>
      <c r="V8" s="131"/>
      <c r="W8" s="131"/>
      <c r="X8" s="131" t="s">
        <v>247</v>
      </c>
      <c r="Y8" s="131"/>
    </row>
    <row r="9" spans="1:30" ht="21" customHeight="1" thickBot="1" x14ac:dyDescent="0.2">
      <c r="A9" s="130"/>
      <c r="B9" s="145" t="s">
        <v>248</v>
      </c>
      <c r="C9" s="449" t="str">
        <f>B8&amp;"のうち勤続10年以上の介護福祉士の総数（常勤換算）"</f>
        <v>bのうち勤続10年以上の介護福祉士の総数（常勤換算）</v>
      </c>
      <c r="D9" s="450"/>
      <c r="E9" s="450"/>
      <c r="F9" s="450"/>
      <c r="G9" s="450"/>
      <c r="H9" s="450"/>
      <c r="I9" s="143"/>
      <c r="J9" s="143"/>
      <c r="K9" s="143"/>
      <c r="L9" s="143"/>
      <c r="M9" s="143"/>
      <c r="N9" s="143"/>
      <c r="O9" s="143"/>
      <c r="P9" s="143"/>
      <c r="Q9" s="143"/>
      <c r="R9" s="144"/>
      <c r="S9" s="143"/>
      <c r="T9" s="437">
        <f>SUM(I9:S9)</f>
        <v>0</v>
      </c>
      <c r="U9" s="438"/>
      <c r="V9" s="131"/>
      <c r="W9" s="131"/>
      <c r="X9" s="131"/>
      <c r="Y9" s="131"/>
    </row>
    <row r="10" spans="1:30" ht="21" hidden="1" customHeight="1" thickBot="1" x14ac:dyDescent="0.2">
      <c r="A10" s="130"/>
      <c r="B10" s="145" t="s">
        <v>249</v>
      </c>
      <c r="C10" s="449" t="str">
        <f>B7&amp;"のうち実務者研修・基礎研修修了者（常勤換算）※2"</f>
        <v>aのうち実務者研修・基礎研修修了者（常勤換算）※2</v>
      </c>
      <c r="D10" s="450"/>
      <c r="E10" s="450"/>
      <c r="F10" s="450"/>
      <c r="G10" s="450"/>
      <c r="H10" s="450"/>
      <c r="I10" s="146"/>
      <c r="J10" s="146"/>
      <c r="K10" s="146"/>
      <c r="L10" s="146"/>
      <c r="M10" s="146"/>
      <c r="N10" s="146"/>
      <c r="O10" s="146"/>
      <c r="P10" s="146"/>
      <c r="Q10" s="146"/>
      <c r="R10" s="147"/>
      <c r="S10" s="146"/>
      <c r="T10" s="437">
        <f>SUM(I10:S10)</f>
        <v>0</v>
      </c>
      <c r="U10" s="438"/>
      <c r="V10" s="131"/>
      <c r="W10" s="131"/>
      <c r="X10" s="131"/>
      <c r="Y10" s="131"/>
    </row>
    <row r="11" spans="1:30" ht="26.25" customHeight="1" thickBot="1" x14ac:dyDescent="0.2">
      <c r="A11" s="130"/>
      <c r="B11" s="463" t="s">
        <v>243</v>
      </c>
      <c r="C11" s="464"/>
      <c r="D11" s="464"/>
      <c r="E11" s="464"/>
      <c r="F11" s="464"/>
      <c r="G11" s="464"/>
      <c r="H11" s="464"/>
      <c r="I11" s="455" t="s">
        <v>233</v>
      </c>
      <c r="J11" s="456"/>
      <c r="K11" s="457"/>
      <c r="L11" s="458">
        <f>IFERROR(VLOOKUP($H$2,$X$5:$AD$7,2,FALSE),"")</f>
        <v>0.7</v>
      </c>
      <c r="M11" s="459"/>
      <c r="N11" s="465" t="s">
        <v>234</v>
      </c>
      <c r="O11" s="468" t="str">
        <f>Y4&amp;"の割合"</f>
        <v>介護福祉士の割合</v>
      </c>
      <c r="P11" s="469"/>
      <c r="Q11" s="469"/>
      <c r="R11" s="469"/>
      <c r="S11" s="470"/>
      <c r="T11" s="451" t="str">
        <f>IFERROR(ROUNDDOWN(T8/$T$7,3),"")</f>
        <v/>
      </c>
      <c r="U11" s="452"/>
      <c r="V11" s="131"/>
      <c r="W11" s="131"/>
      <c r="X11" s="131"/>
      <c r="Y11" s="131"/>
    </row>
    <row r="12" spans="1:30" ht="26.25" customHeight="1" thickBot="1" x14ac:dyDescent="0.2">
      <c r="A12" s="130"/>
      <c r="B12" s="453" t="s">
        <v>250</v>
      </c>
      <c r="C12" s="453"/>
      <c r="D12" s="453"/>
      <c r="E12" s="453"/>
      <c r="F12" s="453"/>
      <c r="G12" s="453"/>
      <c r="H12" s="454"/>
      <c r="I12" s="455" t="s">
        <v>233</v>
      </c>
      <c r="J12" s="456"/>
      <c r="K12" s="457"/>
      <c r="L12" s="458">
        <f>IFERROR(VLOOKUP($H$2,$X$5:$AD$7,3,FALSE),"")</f>
        <v>0.25</v>
      </c>
      <c r="M12" s="459"/>
      <c r="N12" s="466"/>
      <c r="O12" s="460" t="str">
        <f>Z4&amp;"の割合"</f>
        <v>勤続10年以上の介護福祉士の割合</v>
      </c>
      <c r="P12" s="461"/>
      <c r="Q12" s="461"/>
      <c r="R12" s="461"/>
      <c r="S12" s="462"/>
      <c r="T12" s="451" t="str">
        <f>IFERROR(ROUNDDOWN(T9/$T$7,3),"")</f>
        <v/>
      </c>
      <c r="U12" s="452"/>
      <c r="V12" s="131"/>
      <c r="W12" s="131"/>
      <c r="X12" s="131"/>
      <c r="Y12" s="131"/>
    </row>
    <row r="13" spans="1:30" ht="26.25" hidden="1" customHeight="1" thickBot="1" x14ac:dyDescent="0.2">
      <c r="A13" s="130"/>
      <c r="B13" s="453" t="s">
        <v>251</v>
      </c>
      <c r="C13" s="453"/>
      <c r="D13" s="453"/>
      <c r="E13" s="453"/>
      <c r="F13" s="453"/>
      <c r="G13" s="453"/>
      <c r="H13" s="454"/>
      <c r="I13" s="455" t="s">
        <v>233</v>
      </c>
      <c r="J13" s="456"/>
      <c r="K13" s="457"/>
      <c r="L13" s="458" t="str">
        <f>IFERROR(VLOOKUP($H$2,$X$5:$AD$7,4,FALSE),"")</f>
        <v>－</v>
      </c>
      <c r="M13" s="459"/>
      <c r="N13" s="467"/>
      <c r="O13" s="460" t="str">
        <f>AA4&amp;"の割合"</f>
        <v>介護福祉士と実務者研修等修了者の割合</v>
      </c>
      <c r="P13" s="461"/>
      <c r="Q13" s="461"/>
      <c r="R13" s="461"/>
      <c r="S13" s="462"/>
      <c r="T13" s="451" t="str">
        <f>IFERROR(ROUNDDOWN((T10+T8)/$T$7,3),"")</f>
        <v/>
      </c>
      <c r="U13" s="452"/>
      <c r="V13" s="131"/>
      <c r="W13" s="131"/>
      <c r="X13" s="131"/>
      <c r="Y13" s="131"/>
    </row>
    <row r="14" spans="1:30" ht="26.25" customHeight="1" x14ac:dyDescent="0.15">
      <c r="A14" s="130"/>
      <c r="B14" s="474" t="s">
        <v>267</v>
      </c>
      <c r="C14" s="474"/>
      <c r="D14" s="474"/>
      <c r="E14" s="474"/>
      <c r="F14" s="474"/>
      <c r="G14" s="474"/>
      <c r="H14" s="148"/>
      <c r="I14" s="149"/>
      <c r="J14" s="149"/>
      <c r="K14" s="149"/>
      <c r="L14" s="150"/>
      <c r="M14" s="150"/>
      <c r="N14" s="151"/>
      <c r="O14" s="152"/>
      <c r="P14" s="152"/>
      <c r="Q14" s="152"/>
      <c r="R14" s="152"/>
      <c r="S14" s="152"/>
      <c r="T14" s="153"/>
      <c r="U14" s="153"/>
      <c r="V14" s="131"/>
      <c r="W14" s="131"/>
      <c r="X14" s="131"/>
      <c r="Y14" s="131"/>
    </row>
    <row r="15" spans="1:30" ht="26.25" customHeight="1" x14ac:dyDescent="0.15">
      <c r="A15" s="130"/>
      <c r="B15" s="473" t="s">
        <v>266</v>
      </c>
      <c r="C15" s="473"/>
      <c r="D15" s="473"/>
      <c r="E15" s="473"/>
      <c r="F15" s="473"/>
      <c r="G15" s="473"/>
      <c r="H15" s="473"/>
      <c r="I15" s="473"/>
      <c r="J15" s="473"/>
      <c r="K15" s="473"/>
      <c r="L15" s="154"/>
      <c r="M15" s="154"/>
      <c r="N15" s="154"/>
      <c r="O15" s="154"/>
      <c r="P15" s="154"/>
      <c r="Q15" s="155"/>
      <c r="R15" s="155"/>
      <c r="S15" s="155"/>
      <c r="T15" s="156"/>
      <c r="U15" s="156"/>
      <c r="V15" s="131"/>
      <c r="W15" s="131"/>
      <c r="X15" s="131"/>
      <c r="Y15" s="131"/>
    </row>
    <row r="16" spans="1:30" ht="26.25" customHeight="1" x14ac:dyDescent="0.15">
      <c r="A16" s="130"/>
      <c r="B16" s="148"/>
      <c r="C16" s="148"/>
      <c r="D16" s="148"/>
      <c r="E16" s="148"/>
      <c r="F16" s="148"/>
      <c r="G16" s="148"/>
      <c r="H16" s="148"/>
      <c r="I16" s="154"/>
      <c r="J16" s="154"/>
      <c r="K16" s="154"/>
      <c r="L16" s="154"/>
      <c r="M16" s="154"/>
      <c r="N16" s="154"/>
      <c r="O16" s="154"/>
      <c r="P16" s="154"/>
      <c r="Q16" s="155"/>
      <c r="R16" s="155"/>
      <c r="S16" s="155"/>
      <c r="T16" s="156"/>
      <c r="U16" s="156"/>
      <c r="V16" s="131"/>
      <c r="W16" s="131"/>
      <c r="X16" s="131"/>
      <c r="Y16" s="131"/>
    </row>
    <row r="17" spans="1:25" ht="24" customHeight="1" x14ac:dyDescent="0.15">
      <c r="A17" s="130"/>
      <c r="B17" s="139" t="s">
        <v>235</v>
      </c>
      <c r="C17" s="136"/>
      <c r="D17" s="136"/>
      <c r="E17" s="136"/>
      <c r="F17" s="136"/>
      <c r="G17" s="136"/>
      <c r="H17" s="136"/>
      <c r="I17" s="136"/>
      <c r="J17" s="136"/>
      <c r="K17" s="136"/>
      <c r="L17" s="136"/>
      <c r="M17" s="136"/>
      <c r="N17" s="136"/>
      <c r="O17" s="131"/>
      <c r="P17" s="131"/>
      <c r="Q17" s="131"/>
      <c r="R17" s="131"/>
      <c r="S17" s="131"/>
      <c r="T17" s="131"/>
      <c r="U17" s="157" t="s">
        <v>236</v>
      </c>
      <c r="V17" s="131"/>
      <c r="W17" s="131"/>
      <c r="X17" s="131"/>
      <c r="Y17" s="131"/>
    </row>
    <row r="18" spans="1:25" ht="21" customHeight="1" x14ac:dyDescent="0.15">
      <c r="A18" s="131"/>
      <c r="B18" s="442" t="s">
        <v>41</v>
      </c>
      <c r="C18" s="443"/>
      <c r="D18" s="443"/>
      <c r="E18" s="443"/>
      <c r="F18" s="443"/>
      <c r="G18" s="443"/>
      <c r="H18" s="443"/>
      <c r="I18" s="140" t="s">
        <v>40</v>
      </c>
      <c r="J18" s="140" t="s">
        <v>39</v>
      </c>
      <c r="K18" s="140" t="s">
        <v>38</v>
      </c>
      <c r="L18" s="140" t="s">
        <v>37</v>
      </c>
      <c r="M18" s="140" t="s">
        <v>36</v>
      </c>
      <c r="N18" s="140" t="s">
        <v>35</v>
      </c>
      <c r="O18" s="140" t="s">
        <v>34</v>
      </c>
      <c r="P18" s="140" t="s">
        <v>33</v>
      </c>
      <c r="Q18" s="140" t="s">
        <v>32</v>
      </c>
      <c r="R18" s="141" t="s">
        <v>31</v>
      </c>
      <c r="S18" s="141" t="s">
        <v>30</v>
      </c>
      <c r="T18" s="444" t="s">
        <v>264</v>
      </c>
      <c r="U18" s="445"/>
      <c r="V18" s="131"/>
      <c r="W18" s="131"/>
      <c r="X18" s="131"/>
      <c r="Y18" s="131"/>
    </row>
    <row r="19" spans="1:25" ht="21" customHeight="1" x14ac:dyDescent="0.15">
      <c r="A19" s="131"/>
      <c r="B19" s="142" t="s">
        <v>254</v>
      </c>
      <c r="C19" s="435" t="s">
        <v>237</v>
      </c>
      <c r="D19" s="436"/>
      <c r="E19" s="436"/>
      <c r="F19" s="436"/>
      <c r="G19" s="436"/>
      <c r="H19" s="436"/>
      <c r="I19" s="158"/>
      <c r="J19" s="158"/>
      <c r="K19" s="158"/>
      <c r="L19" s="158"/>
      <c r="M19" s="158"/>
      <c r="N19" s="158"/>
      <c r="O19" s="158"/>
      <c r="P19" s="158"/>
      <c r="Q19" s="158"/>
      <c r="R19" s="159"/>
      <c r="S19" s="158"/>
      <c r="T19" s="437">
        <f>SUM(I19:S19)</f>
        <v>0</v>
      </c>
      <c r="U19" s="438"/>
      <c r="V19" s="131"/>
      <c r="W19" s="131"/>
      <c r="X19" s="131"/>
      <c r="Y19" s="131"/>
    </row>
    <row r="20" spans="1:25" ht="21" customHeight="1" thickBot="1" x14ac:dyDescent="0.2">
      <c r="A20" s="131"/>
      <c r="B20" s="142" t="s">
        <v>255</v>
      </c>
      <c r="C20" s="471" t="s">
        <v>265</v>
      </c>
      <c r="D20" s="472"/>
      <c r="E20" s="472"/>
      <c r="F20" s="472"/>
      <c r="G20" s="472"/>
      <c r="H20" s="472"/>
      <c r="I20" s="158"/>
      <c r="J20" s="158"/>
      <c r="K20" s="158"/>
      <c r="L20" s="158"/>
      <c r="M20" s="158"/>
      <c r="N20" s="158"/>
      <c r="O20" s="158"/>
      <c r="P20" s="158"/>
      <c r="Q20" s="158"/>
      <c r="R20" s="159"/>
      <c r="S20" s="158"/>
      <c r="T20" s="437">
        <f>SUM(I20:S20)</f>
        <v>0</v>
      </c>
      <c r="U20" s="438"/>
      <c r="V20" s="131"/>
      <c r="W20" s="131"/>
      <c r="X20" s="131"/>
      <c r="Y20" s="131"/>
    </row>
    <row r="21" spans="1:25" ht="21" hidden="1" customHeight="1" thickBot="1" x14ac:dyDescent="0.2">
      <c r="A21" s="131"/>
      <c r="B21" s="145" t="s">
        <v>239</v>
      </c>
      <c r="C21" s="449" t="str">
        <f>B20&amp;"のうち勤続年数３年以上の者の人数（常勤換算）※"</f>
        <v>eのうち勤続年数３年以上の者の人数（常勤換算）※</v>
      </c>
      <c r="D21" s="450"/>
      <c r="E21" s="450"/>
      <c r="F21" s="450"/>
      <c r="G21" s="450"/>
      <c r="H21" s="450"/>
      <c r="I21" s="160"/>
      <c r="J21" s="160"/>
      <c r="K21" s="160"/>
      <c r="L21" s="160"/>
      <c r="M21" s="160"/>
      <c r="N21" s="160"/>
      <c r="O21" s="160"/>
      <c r="P21" s="160"/>
      <c r="Q21" s="160"/>
      <c r="R21" s="161"/>
      <c r="S21" s="160"/>
      <c r="T21" s="437">
        <f>SUM(I21:S21)</f>
        <v>0</v>
      </c>
      <c r="U21" s="438"/>
      <c r="V21" s="131"/>
      <c r="W21" s="131"/>
      <c r="X21" s="131"/>
      <c r="Y21" s="131"/>
    </row>
    <row r="22" spans="1:25" ht="21" customHeight="1" thickBot="1" x14ac:dyDescent="0.2">
      <c r="A22" s="131"/>
      <c r="B22" s="463" t="s">
        <v>256</v>
      </c>
      <c r="C22" s="464"/>
      <c r="D22" s="464"/>
      <c r="E22" s="464"/>
      <c r="F22" s="464"/>
      <c r="G22" s="464"/>
      <c r="H22" s="464"/>
      <c r="I22" s="455" t="s">
        <v>233</v>
      </c>
      <c r="J22" s="456"/>
      <c r="K22" s="457"/>
      <c r="L22" s="458" t="str">
        <f>IFERROR(VLOOKUP($H$2,$X$5:$AD$7,5,FALSE),"")</f>
        <v>－</v>
      </c>
      <c r="M22" s="459"/>
      <c r="N22" s="478" t="s">
        <v>234</v>
      </c>
      <c r="O22" s="475" t="str">
        <f>AB4&amp;"の割合"</f>
        <v>勤続7年以上の職員の割合</v>
      </c>
      <c r="P22" s="476"/>
      <c r="Q22" s="476"/>
      <c r="R22" s="476"/>
      <c r="S22" s="477"/>
      <c r="T22" s="451" t="str">
        <f>IFERROR(ROUNDDOWN(T20/$T$19,3),"")</f>
        <v/>
      </c>
      <c r="U22" s="452"/>
      <c r="V22" s="131"/>
      <c r="W22" s="131"/>
      <c r="X22" s="131"/>
      <c r="Y22" s="131"/>
    </row>
    <row r="23" spans="1:25" ht="20.25" hidden="1" customHeight="1" thickBot="1" x14ac:dyDescent="0.2">
      <c r="A23" s="131"/>
      <c r="B23" s="454" t="s">
        <v>252</v>
      </c>
      <c r="C23" s="480"/>
      <c r="D23" s="480"/>
      <c r="E23" s="480"/>
      <c r="F23" s="480"/>
      <c r="G23" s="480"/>
      <c r="H23" s="481"/>
      <c r="I23" s="455" t="s">
        <v>233</v>
      </c>
      <c r="J23" s="456"/>
      <c r="K23" s="457"/>
      <c r="L23" s="458" t="str">
        <f>IFERROR(VLOOKUP($H$2,$X$5:$AD$7,6,FALSE),"")</f>
        <v>－</v>
      </c>
      <c r="M23" s="459"/>
      <c r="N23" s="479"/>
      <c r="O23" s="460" t="str">
        <f>AC4&amp;"の割合"</f>
        <v>勤続3年以上の職員の割合</v>
      </c>
      <c r="P23" s="461"/>
      <c r="Q23" s="461"/>
      <c r="R23" s="461"/>
      <c r="S23" s="462"/>
      <c r="T23" s="451" t="str">
        <f>IFERROR(ROUNDDOWN(T21/$T$19,3),"")</f>
        <v/>
      </c>
      <c r="U23" s="452"/>
      <c r="V23" s="162"/>
      <c r="W23" s="131"/>
      <c r="X23" s="131"/>
      <c r="Y23" s="131"/>
    </row>
    <row r="24" spans="1:25" ht="20.25" customHeight="1" x14ac:dyDescent="0.15">
      <c r="A24" s="131"/>
      <c r="B24" s="148"/>
      <c r="C24" s="163"/>
      <c r="D24" s="163"/>
      <c r="E24" s="163"/>
      <c r="F24" s="163"/>
      <c r="G24" s="163"/>
      <c r="H24" s="163"/>
      <c r="I24" s="149"/>
      <c r="J24" s="151"/>
      <c r="K24" s="151"/>
      <c r="L24" s="164"/>
      <c r="M24" s="150"/>
      <c r="N24" s="151"/>
      <c r="O24" s="152"/>
      <c r="P24" s="165"/>
      <c r="Q24" s="165"/>
      <c r="R24" s="152"/>
      <c r="S24" s="165"/>
      <c r="T24" s="153"/>
      <c r="U24" s="153"/>
      <c r="V24" s="166"/>
      <c r="W24" s="131"/>
      <c r="X24" s="131"/>
      <c r="Y24" s="131"/>
    </row>
    <row r="25" spans="1:25" ht="20.25" customHeight="1" x14ac:dyDescent="0.15">
      <c r="A25" s="131"/>
      <c r="B25" s="139" t="s">
        <v>240</v>
      </c>
      <c r="C25" s="167"/>
      <c r="D25" s="167"/>
      <c r="E25" s="167"/>
      <c r="F25" s="167"/>
      <c r="G25" s="167"/>
      <c r="H25" s="167"/>
      <c r="I25" s="149"/>
      <c r="J25" s="149"/>
      <c r="K25" s="149"/>
      <c r="L25" s="168"/>
      <c r="M25" s="168"/>
      <c r="N25" s="149"/>
      <c r="O25" s="169"/>
      <c r="P25" s="170"/>
      <c r="Q25" s="170"/>
      <c r="R25" s="169"/>
      <c r="S25" s="170"/>
      <c r="T25" s="171"/>
      <c r="U25" s="171"/>
      <c r="V25" s="166"/>
      <c r="W25" s="131"/>
      <c r="X25" s="131"/>
      <c r="Y25" s="131"/>
    </row>
    <row r="26" spans="1:25" ht="21" customHeight="1" x14ac:dyDescent="0.15">
      <c r="A26" s="131"/>
      <c r="B26" s="442" t="s">
        <v>41</v>
      </c>
      <c r="C26" s="443"/>
      <c r="D26" s="443"/>
      <c r="E26" s="443"/>
      <c r="F26" s="443"/>
      <c r="G26" s="443"/>
      <c r="H26" s="443"/>
      <c r="I26" s="140" t="s">
        <v>40</v>
      </c>
      <c r="J26" s="140" t="s">
        <v>39</v>
      </c>
      <c r="K26" s="140" t="s">
        <v>38</v>
      </c>
      <c r="L26" s="140" t="s">
        <v>37</v>
      </c>
      <c r="M26" s="140" t="s">
        <v>36</v>
      </c>
      <c r="N26" s="140" t="s">
        <v>35</v>
      </c>
      <c r="O26" s="140" t="s">
        <v>34</v>
      </c>
      <c r="P26" s="140" t="s">
        <v>33</v>
      </c>
      <c r="Q26" s="140" t="s">
        <v>32</v>
      </c>
      <c r="R26" s="141" t="s">
        <v>31</v>
      </c>
      <c r="S26" s="141" t="s">
        <v>30</v>
      </c>
      <c r="T26" s="444" t="s">
        <v>264</v>
      </c>
      <c r="U26" s="445"/>
      <c r="V26" s="131"/>
      <c r="W26" s="131"/>
      <c r="X26" s="131"/>
      <c r="Y26" s="131"/>
    </row>
    <row r="27" spans="1:25" ht="21" customHeight="1" x14ac:dyDescent="0.15">
      <c r="A27" s="131"/>
      <c r="B27" s="142" t="s">
        <v>238</v>
      </c>
      <c r="C27" s="435" t="s">
        <v>241</v>
      </c>
      <c r="D27" s="436"/>
      <c r="E27" s="436"/>
      <c r="F27" s="436"/>
      <c r="G27" s="436"/>
      <c r="H27" s="436"/>
      <c r="I27" s="158"/>
      <c r="J27" s="158"/>
      <c r="K27" s="158"/>
      <c r="L27" s="158"/>
      <c r="M27" s="158"/>
      <c r="N27" s="158"/>
      <c r="O27" s="158"/>
      <c r="P27" s="158"/>
      <c r="Q27" s="158"/>
      <c r="R27" s="159"/>
      <c r="S27" s="158"/>
      <c r="T27" s="437">
        <f>SUM(I27:S27)</f>
        <v>0</v>
      </c>
      <c r="U27" s="438"/>
      <c r="V27" s="131"/>
      <c r="W27" s="131"/>
      <c r="X27" s="131"/>
      <c r="Y27" s="131"/>
    </row>
    <row r="28" spans="1:25" ht="21" customHeight="1" thickBot="1" x14ac:dyDescent="0.2">
      <c r="A28" s="131"/>
      <c r="B28" s="145" t="s">
        <v>257</v>
      </c>
      <c r="C28" s="449" t="str">
        <f>B27&amp;"のうち，常勤職員の総数（常勤換算）"</f>
        <v>fのうち，常勤職員の総数（常勤換算）</v>
      </c>
      <c r="D28" s="450"/>
      <c r="E28" s="450"/>
      <c r="F28" s="450"/>
      <c r="G28" s="450"/>
      <c r="H28" s="450"/>
      <c r="I28" s="158"/>
      <c r="J28" s="158"/>
      <c r="K28" s="158"/>
      <c r="L28" s="158"/>
      <c r="M28" s="158"/>
      <c r="N28" s="158"/>
      <c r="O28" s="158"/>
      <c r="P28" s="158"/>
      <c r="Q28" s="158"/>
      <c r="R28" s="159"/>
      <c r="S28" s="158"/>
      <c r="T28" s="437">
        <f>SUM(I28:S28)</f>
        <v>0</v>
      </c>
      <c r="U28" s="438"/>
      <c r="V28" s="131"/>
      <c r="W28" s="131"/>
      <c r="X28" s="131"/>
      <c r="Y28" s="131"/>
    </row>
    <row r="29" spans="1:25" ht="21" customHeight="1" thickBot="1" x14ac:dyDescent="0.2">
      <c r="A29" s="131"/>
      <c r="B29" s="463" t="s">
        <v>258</v>
      </c>
      <c r="C29" s="464"/>
      <c r="D29" s="464"/>
      <c r="E29" s="464"/>
      <c r="F29" s="464"/>
      <c r="G29" s="464"/>
      <c r="H29" s="464"/>
      <c r="I29" s="455" t="s">
        <v>233</v>
      </c>
      <c r="J29" s="456"/>
      <c r="K29" s="457"/>
      <c r="L29" s="458" t="str">
        <f>IFERROR(VLOOKUP($H$2,$X$5:$AD$7,7,FALSE),"")</f>
        <v>－</v>
      </c>
      <c r="M29" s="459"/>
      <c r="N29" s="172" t="s">
        <v>234</v>
      </c>
      <c r="O29" s="475" t="str">
        <f>AD4&amp;"の割合"</f>
        <v>常勤職員の割合</v>
      </c>
      <c r="P29" s="476"/>
      <c r="Q29" s="476"/>
      <c r="R29" s="476"/>
      <c r="S29" s="477"/>
      <c r="T29" s="451" t="str">
        <f>IFERROR(ROUNDDOWN(T28/$T27,3),"")</f>
        <v/>
      </c>
      <c r="U29" s="452"/>
      <c r="V29" s="131"/>
      <c r="W29" s="131"/>
      <c r="X29" s="131"/>
      <c r="Y29" s="131"/>
    </row>
    <row r="30" spans="1:25" ht="21" customHeight="1" x14ac:dyDescent="0.15">
      <c r="A30" s="131"/>
      <c r="B30" s="148"/>
      <c r="C30" s="148"/>
      <c r="D30" s="148"/>
      <c r="E30" s="148"/>
      <c r="F30" s="148"/>
      <c r="G30" s="148"/>
      <c r="H30" s="148"/>
      <c r="I30" s="149"/>
      <c r="J30" s="149"/>
      <c r="K30" s="149"/>
      <c r="L30" s="150"/>
      <c r="M30" s="150"/>
      <c r="N30" s="149"/>
      <c r="O30" s="173"/>
      <c r="P30" s="173"/>
      <c r="Q30" s="173"/>
      <c r="R30" s="173"/>
      <c r="S30" s="173"/>
      <c r="T30" s="153"/>
      <c r="U30" s="153"/>
      <c r="V30" s="131"/>
      <c r="W30" s="131"/>
      <c r="X30" s="131"/>
      <c r="Y30" s="131"/>
    </row>
  </sheetData>
  <sheetProtection sheet="1" objects="1" scenarios="1"/>
  <mergeCells count="61">
    <mergeCell ref="B26:H26"/>
    <mergeCell ref="T26:U26"/>
    <mergeCell ref="C27:H27"/>
    <mergeCell ref="T27:U27"/>
    <mergeCell ref="C21:H21"/>
    <mergeCell ref="T21:U21"/>
    <mergeCell ref="B22:H22"/>
    <mergeCell ref="I22:K22"/>
    <mergeCell ref="L22:M22"/>
    <mergeCell ref="N22:N23"/>
    <mergeCell ref="O22:S22"/>
    <mergeCell ref="T22:U22"/>
    <mergeCell ref="B23:H23"/>
    <mergeCell ref="I23:K23"/>
    <mergeCell ref="L23:M23"/>
    <mergeCell ref="O23:S23"/>
    <mergeCell ref="C28:H28"/>
    <mergeCell ref="T28:U28"/>
    <mergeCell ref="B29:H29"/>
    <mergeCell ref="I29:K29"/>
    <mergeCell ref="L29:M29"/>
    <mergeCell ref="O29:S29"/>
    <mergeCell ref="T29:U29"/>
    <mergeCell ref="T23:U23"/>
    <mergeCell ref="C20:H20"/>
    <mergeCell ref="T20:U20"/>
    <mergeCell ref="T12:U12"/>
    <mergeCell ref="B13:H13"/>
    <mergeCell ref="I13:K13"/>
    <mergeCell ref="L13:M13"/>
    <mergeCell ref="O13:S13"/>
    <mergeCell ref="T13:U13"/>
    <mergeCell ref="B15:K15"/>
    <mergeCell ref="B18:H18"/>
    <mergeCell ref="T18:U18"/>
    <mergeCell ref="C19:H19"/>
    <mergeCell ref="T19:U19"/>
    <mergeCell ref="B14:G14"/>
    <mergeCell ref="T11:U11"/>
    <mergeCell ref="B12:H12"/>
    <mergeCell ref="I12:K12"/>
    <mergeCell ref="L12:M12"/>
    <mergeCell ref="O12:S12"/>
    <mergeCell ref="B11:H11"/>
    <mergeCell ref="I11:K11"/>
    <mergeCell ref="L11:M11"/>
    <mergeCell ref="N11:N13"/>
    <mergeCell ref="O11:S11"/>
    <mergeCell ref="C8:H8"/>
    <mergeCell ref="T8:U8"/>
    <mergeCell ref="C9:H9"/>
    <mergeCell ref="T9:U9"/>
    <mergeCell ref="C10:H10"/>
    <mergeCell ref="T10:U10"/>
    <mergeCell ref="C7:H7"/>
    <mergeCell ref="T7:U7"/>
    <mergeCell ref="E2:G2"/>
    <mergeCell ref="H2:J2"/>
    <mergeCell ref="K2:U2"/>
    <mergeCell ref="B6:H6"/>
    <mergeCell ref="T6:U6"/>
  </mergeCells>
  <phoneticPr fontId="2"/>
  <dataValidations count="1">
    <dataValidation type="list" allowBlank="1" showInputMessage="1" showErrorMessage="1" sqref="H2:J2">
      <formula1>$X$5:$X$8</formula1>
    </dataValidation>
  </dataValidations>
  <pageMargins left="0.31496062992125984" right="0.31496062992125984" top="0.47244094488188981" bottom="0.27559055118110237" header="0.31496062992125984" footer="0.19685039370078741"/>
  <pageSetup paperSize="9" scale="90" orientation="landscape" r:id="rId1"/>
  <headerFooter>
    <oddFooter xml:space="preserve">&amp;R&amp;P / &amp;N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AK59"/>
  <sheetViews>
    <sheetView view="pageBreakPreview" topLeftCell="A43" zoomScale="85" zoomScaleNormal="100" workbookViewId="0">
      <selection activeCell="I15" sqref="I15"/>
    </sheetView>
  </sheetViews>
  <sheetFormatPr defaultRowHeight="11.25" x14ac:dyDescent="0.15"/>
  <cols>
    <col min="1" max="1" width="9" style="21"/>
    <col min="2" max="2" width="3.375" style="21" customWidth="1"/>
    <col min="3" max="3" width="2.5" style="21" customWidth="1"/>
    <col min="4" max="4" width="11.5" style="21" customWidth="1"/>
    <col min="5" max="35" width="3.125" style="21" customWidth="1"/>
    <col min="36" max="36" width="8.125" style="21" customWidth="1"/>
    <col min="37" max="37" width="10.125" style="21" customWidth="1"/>
    <col min="38" max="16384" width="9" style="21"/>
  </cols>
  <sheetData>
    <row r="1" spans="1:37" x14ac:dyDescent="0.15">
      <c r="A1" s="21" t="s">
        <v>201</v>
      </c>
    </row>
    <row r="2" spans="1:37" x14ac:dyDescent="0.15">
      <c r="A2" s="21" t="s">
        <v>200</v>
      </c>
      <c r="AK2" s="126" t="s">
        <v>199</v>
      </c>
    </row>
    <row r="3" spans="1:37" ht="12" thickBot="1" x14ac:dyDescent="0.2">
      <c r="AJ3" s="127"/>
      <c r="AK3" s="126" t="s">
        <v>198</v>
      </c>
    </row>
    <row r="4" spans="1:37" ht="15" customHeight="1" x14ac:dyDescent="0.15">
      <c r="A4" s="519" t="s">
        <v>197</v>
      </c>
      <c r="B4" s="521" t="s">
        <v>196</v>
      </c>
      <c r="C4" s="522"/>
      <c r="D4" s="525" t="s">
        <v>195</v>
      </c>
      <c r="E4" s="125">
        <v>1</v>
      </c>
      <c r="F4" s="101">
        <v>2</v>
      </c>
      <c r="G4" s="101">
        <v>3</v>
      </c>
      <c r="H4" s="101">
        <v>4</v>
      </c>
      <c r="I4" s="101">
        <v>5</v>
      </c>
      <c r="J4" s="101">
        <v>6</v>
      </c>
      <c r="K4" s="101">
        <v>7</v>
      </c>
      <c r="L4" s="101">
        <v>8</v>
      </c>
      <c r="M4" s="101">
        <v>9</v>
      </c>
      <c r="N4" s="101">
        <v>10</v>
      </c>
      <c r="O4" s="101">
        <v>11</v>
      </c>
      <c r="P4" s="101">
        <v>12</v>
      </c>
      <c r="Q4" s="101">
        <v>13</v>
      </c>
      <c r="R4" s="101">
        <v>14</v>
      </c>
      <c r="S4" s="101">
        <v>15</v>
      </c>
      <c r="T4" s="101">
        <v>16</v>
      </c>
      <c r="U4" s="101">
        <v>17</v>
      </c>
      <c r="V4" s="101">
        <v>18</v>
      </c>
      <c r="W4" s="101">
        <v>19</v>
      </c>
      <c r="X4" s="101">
        <v>20</v>
      </c>
      <c r="Y4" s="101">
        <v>21</v>
      </c>
      <c r="Z4" s="101">
        <v>22</v>
      </c>
      <c r="AA4" s="101">
        <v>23</v>
      </c>
      <c r="AB4" s="101">
        <v>24</v>
      </c>
      <c r="AC4" s="101">
        <v>25</v>
      </c>
      <c r="AD4" s="101">
        <v>26</v>
      </c>
      <c r="AE4" s="101">
        <v>27</v>
      </c>
      <c r="AF4" s="101">
        <v>28</v>
      </c>
      <c r="AG4" s="101">
        <v>29</v>
      </c>
      <c r="AH4" s="101">
        <v>30</v>
      </c>
      <c r="AI4" s="124">
        <v>31</v>
      </c>
      <c r="AJ4" s="528" t="s">
        <v>194</v>
      </c>
      <c r="AK4" s="515" t="s">
        <v>193</v>
      </c>
    </row>
    <row r="5" spans="1:37" ht="15" customHeight="1" x14ac:dyDescent="0.15">
      <c r="A5" s="520"/>
      <c r="B5" s="523"/>
      <c r="C5" s="524"/>
      <c r="D5" s="500"/>
      <c r="E5" s="123" t="s">
        <v>192</v>
      </c>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122"/>
      <c r="AJ5" s="529"/>
      <c r="AK5" s="516"/>
    </row>
    <row r="6" spans="1:37" ht="15" customHeight="1" x14ac:dyDescent="0.15">
      <c r="A6" s="503" t="s">
        <v>191</v>
      </c>
      <c r="B6" s="408" t="s">
        <v>190</v>
      </c>
      <c r="C6" s="410"/>
      <c r="D6" s="514" t="s">
        <v>189</v>
      </c>
      <c r="E6" s="121" t="s">
        <v>188</v>
      </c>
      <c r="F6" s="120" t="s">
        <v>187</v>
      </c>
      <c r="G6" s="120" t="s">
        <v>186</v>
      </c>
      <c r="H6" s="120" t="s">
        <v>185</v>
      </c>
      <c r="I6" s="120" t="s">
        <v>184</v>
      </c>
      <c r="J6" s="110" t="s">
        <v>151</v>
      </c>
      <c r="K6" s="110" t="s">
        <v>151</v>
      </c>
      <c r="L6" s="110" t="s">
        <v>151</v>
      </c>
      <c r="M6" s="110" t="s">
        <v>151</v>
      </c>
      <c r="N6" s="110" t="s">
        <v>151</v>
      </c>
      <c r="O6" s="110"/>
      <c r="P6" s="110"/>
      <c r="Q6" s="110"/>
      <c r="R6" s="110"/>
      <c r="S6" s="110"/>
      <c r="T6" s="110"/>
      <c r="U6" s="110"/>
      <c r="V6" s="110"/>
      <c r="W6" s="110"/>
      <c r="X6" s="110"/>
      <c r="Y6" s="110"/>
      <c r="Z6" s="110"/>
      <c r="AA6" s="110"/>
      <c r="AB6" s="110"/>
      <c r="AC6" s="110"/>
      <c r="AD6" s="110"/>
      <c r="AE6" s="110"/>
      <c r="AF6" s="110"/>
      <c r="AG6" s="110"/>
      <c r="AH6" s="110"/>
      <c r="AI6" s="109"/>
      <c r="AJ6" s="108"/>
      <c r="AK6" s="517"/>
    </row>
    <row r="7" spans="1:37" ht="15" customHeight="1" x14ac:dyDescent="0.15">
      <c r="A7" s="497"/>
      <c r="B7" s="411"/>
      <c r="C7" s="413"/>
      <c r="D7" s="495"/>
      <c r="E7" s="115">
        <v>8</v>
      </c>
      <c r="F7" s="114">
        <v>8</v>
      </c>
      <c r="G7" s="114">
        <v>11</v>
      </c>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3"/>
      <c r="AJ7" s="112"/>
      <c r="AK7" s="517"/>
    </row>
    <row r="8" spans="1:37" ht="15" customHeight="1" x14ac:dyDescent="0.15">
      <c r="A8" s="496"/>
      <c r="B8" s="498"/>
      <c r="C8" s="499"/>
      <c r="D8" s="502"/>
      <c r="E8" s="111"/>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09"/>
      <c r="AJ8" s="108"/>
      <c r="AK8" s="517"/>
    </row>
    <row r="9" spans="1:37" ht="15" customHeight="1" x14ac:dyDescent="0.15">
      <c r="A9" s="497"/>
      <c r="B9" s="500"/>
      <c r="C9" s="501"/>
      <c r="D9" s="495"/>
      <c r="E9" s="115"/>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3"/>
      <c r="AJ9" s="112"/>
      <c r="AK9" s="517"/>
    </row>
    <row r="10" spans="1:37" ht="15" customHeight="1" x14ac:dyDescent="0.15">
      <c r="A10" s="496"/>
      <c r="B10" s="498"/>
      <c r="C10" s="499"/>
      <c r="D10" s="502"/>
      <c r="E10" s="111"/>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09"/>
      <c r="AJ10" s="108"/>
      <c r="AK10" s="517"/>
    </row>
    <row r="11" spans="1:37" ht="15" customHeight="1" x14ac:dyDescent="0.15">
      <c r="A11" s="497"/>
      <c r="B11" s="500"/>
      <c r="C11" s="501"/>
      <c r="D11" s="495"/>
      <c r="E11" s="115"/>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3"/>
      <c r="AJ11" s="112"/>
      <c r="AK11" s="517"/>
    </row>
    <row r="12" spans="1:37" ht="15" customHeight="1" x14ac:dyDescent="0.15">
      <c r="A12" s="496"/>
      <c r="B12" s="498"/>
      <c r="C12" s="499"/>
      <c r="D12" s="502"/>
      <c r="E12" s="111"/>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09"/>
      <c r="AJ12" s="108"/>
      <c r="AK12" s="517"/>
    </row>
    <row r="13" spans="1:37" ht="15" customHeight="1" x14ac:dyDescent="0.15">
      <c r="A13" s="497"/>
      <c r="B13" s="500"/>
      <c r="C13" s="501"/>
      <c r="D13" s="495"/>
      <c r="E13" s="115"/>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3"/>
      <c r="AJ13" s="112"/>
      <c r="AK13" s="517"/>
    </row>
    <row r="14" spans="1:37" ht="15" customHeight="1" x14ac:dyDescent="0.15">
      <c r="A14" s="496"/>
      <c r="B14" s="498"/>
      <c r="C14" s="499"/>
      <c r="D14" s="502"/>
      <c r="E14" s="111"/>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09"/>
      <c r="AJ14" s="108"/>
      <c r="AK14" s="517"/>
    </row>
    <row r="15" spans="1:37" ht="15" customHeight="1" x14ac:dyDescent="0.15">
      <c r="A15" s="497"/>
      <c r="B15" s="500"/>
      <c r="C15" s="501"/>
      <c r="D15" s="495"/>
      <c r="E15" s="115"/>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3"/>
      <c r="AJ15" s="112"/>
      <c r="AK15" s="517"/>
    </row>
    <row r="16" spans="1:37" ht="15" customHeight="1" x14ac:dyDescent="0.15">
      <c r="A16" s="496"/>
      <c r="B16" s="498"/>
      <c r="C16" s="499"/>
      <c r="D16" s="502"/>
      <c r="E16" s="111"/>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09"/>
      <c r="AJ16" s="108"/>
      <c r="AK16" s="517"/>
    </row>
    <row r="17" spans="1:37" ht="15" customHeight="1" x14ac:dyDescent="0.15">
      <c r="A17" s="497"/>
      <c r="B17" s="500"/>
      <c r="C17" s="501"/>
      <c r="D17" s="495"/>
      <c r="E17" s="115"/>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3"/>
      <c r="AJ17" s="112"/>
      <c r="AK17" s="517"/>
    </row>
    <row r="18" spans="1:37" ht="15" customHeight="1" x14ac:dyDescent="0.15">
      <c r="A18" s="496"/>
      <c r="B18" s="498"/>
      <c r="C18" s="499"/>
      <c r="D18" s="502"/>
      <c r="E18" s="111"/>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09"/>
      <c r="AJ18" s="108"/>
      <c r="AK18" s="517"/>
    </row>
    <row r="19" spans="1:37" ht="15" customHeight="1" x14ac:dyDescent="0.15">
      <c r="A19" s="497"/>
      <c r="B19" s="500"/>
      <c r="C19" s="501"/>
      <c r="D19" s="495"/>
      <c r="E19" s="115"/>
      <c r="F19" s="114"/>
      <c r="G19" s="114"/>
      <c r="H19" s="114"/>
      <c r="I19" s="114"/>
      <c r="J19" s="114"/>
      <c r="K19" s="63"/>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3"/>
      <c r="AJ19" s="112"/>
      <c r="AK19" s="517"/>
    </row>
    <row r="20" spans="1:37" ht="15" customHeight="1" x14ac:dyDescent="0.15">
      <c r="A20" s="496"/>
      <c r="B20" s="498"/>
      <c r="C20" s="499"/>
      <c r="D20" s="502"/>
      <c r="E20" s="111"/>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09"/>
      <c r="AJ20" s="108"/>
      <c r="AK20" s="517"/>
    </row>
    <row r="21" spans="1:37" ht="15" customHeight="1" x14ac:dyDescent="0.15">
      <c r="A21" s="497"/>
      <c r="B21" s="500"/>
      <c r="C21" s="501"/>
      <c r="D21" s="495"/>
      <c r="E21" s="115"/>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3"/>
      <c r="AJ21" s="112"/>
      <c r="AK21" s="517"/>
    </row>
    <row r="22" spans="1:37" ht="15" customHeight="1" x14ac:dyDescent="0.15">
      <c r="A22" s="496"/>
      <c r="B22" s="498"/>
      <c r="C22" s="499"/>
      <c r="D22" s="502"/>
      <c r="E22" s="111"/>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09"/>
      <c r="AJ22" s="108"/>
      <c r="AK22" s="517"/>
    </row>
    <row r="23" spans="1:37" ht="15" customHeight="1" thickBot="1" x14ac:dyDescent="0.2">
      <c r="A23" s="526"/>
      <c r="B23" s="527"/>
      <c r="C23" s="509"/>
      <c r="D23" s="510"/>
      <c r="E23" s="107"/>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5"/>
      <c r="AJ23" s="104"/>
      <c r="AK23" s="518"/>
    </row>
    <row r="24" spans="1:37" ht="6.75" customHeight="1" x14ac:dyDescent="0.15">
      <c r="A24" s="77"/>
      <c r="B24" s="80"/>
      <c r="C24" s="80"/>
      <c r="D24" s="77"/>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80"/>
    </row>
    <row r="25" spans="1:37" ht="15.75" customHeight="1" thickBot="1" x14ac:dyDescent="0.2">
      <c r="A25" s="41" t="s">
        <v>183</v>
      </c>
      <c r="B25" s="80"/>
      <c r="C25" s="80"/>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80"/>
    </row>
    <row r="26" spans="1:37" ht="16.5" customHeight="1" x14ac:dyDescent="0.15">
      <c r="A26" s="41"/>
      <c r="B26" s="511"/>
      <c r="C26" s="512"/>
      <c r="D26" s="494"/>
      <c r="E26" s="119"/>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7"/>
      <c r="AJ26" s="116"/>
      <c r="AK26" s="504"/>
    </row>
    <row r="27" spans="1:37" ht="16.5" customHeight="1" x14ac:dyDescent="0.15">
      <c r="A27" s="41"/>
      <c r="B27" s="513"/>
      <c r="C27" s="501"/>
      <c r="D27" s="495"/>
      <c r="E27" s="115"/>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3"/>
      <c r="AJ27" s="112"/>
      <c r="AK27" s="505"/>
    </row>
    <row r="28" spans="1:37" ht="16.5" customHeight="1" x14ac:dyDescent="0.15">
      <c r="A28" s="41"/>
      <c r="B28" s="507"/>
      <c r="C28" s="499"/>
      <c r="D28" s="502"/>
      <c r="E28" s="111"/>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09"/>
      <c r="AJ28" s="108"/>
      <c r="AK28" s="505"/>
    </row>
    <row r="29" spans="1:37" ht="16.5" customHeight="1" thickBot="1" x14ac:dyDescent="0.2">
      <c r="A29" s="41"/>
      <c r="B29" s="508"/>
      <c r="C29" s="509"/>
      <c r="D29" s="510"/>
      <c r="E29" s="107"/>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5"/>
      <c r="AJ29" s="104"/>
      <c r="AK29" s="506"/>
    </row>
    <row r="30" spans="1:37" ht="9.75" customHeight="1" thickBot="1" x14ac:dyDescent="0.2">
      <c r="A30" s="41"/>
      <c r="B30" s="77"/>
      <c r="C30" s="77"/>
      <c r="D30" s="77"/>
      <c r="E30" s="80"/>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80"/>
    </row>
    <row r="31" spans="1:37" ht="16.5" customHeight="1" x14ac:dyDescent="0.15">
      <c r="A31" s="41"/>
      <c r="B31" s="77" t="s">
        <v>151</v>
      </c>
      <c r="C31" s="77"/>
      <c r="D31" s="103" t="s">
        <v>182</v>
      </c>
      <c r="E31" s="102"/>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0"/>
      <c r="AJ31" s="99"/>
      <c r="AK31" s="80"/>
    </row>
    <row r="32" spans="1:37" ht="16.5" customHeight="1" x14ac:dyDescent="0.15">
      <c r="A32" s="41"/>
      <c r="B32" s="77" t="s">
        <v>151</v>
      </c>
      <c r="C32" s="77"/>
      <c r="D32" s="95" t="s">
        <v>181</v>
      </c>
      <c r="E32" s="98"/>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97"/>
      <c r="AJ32" s="96"/>
      <c r="AK32" s="80"/>
    </row>
    <row r="33" spans="1:37" ht="16.5" customHeight="1" x14ac:dyDescent="0.15">
      <c r="A33" s="41"/>
      <c r="B33" s="77" t="s">
        <v>151</v>
      </c>
      <c r="C33" s="77"/>
      <c r="D33" s="95" t="s">
        <v>180</v>
      </c>
      <c r="E33" s="94"/>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2"/>
      <c r="AJ33" s="91"/>
      <c r="AK33" s="80"/>
    </row>
    <row r="34" spans="1:37" ht="16.5" customHeight="1" thickBot="1" x14ac:dyDescent="0.2">
      <c r="A34" s="41"/>
      <c r="B34" s="77" t="s">
        <v>179</v>
      </c>
      <c r="C34" s="77"/>
      <c r="D34" s="90" t="s">
        <v>178</v>
      </c>
      <c r="E34" s="89"/>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7"/>
      <c r="AJ34" s="86"/>
      <c r="AK34" s="80"/>
    </row>
    <row r="35" spans="1:37" x14ac:dyDescent="0.15">
      <c r="A35" s="41"/>
      <c r="B35" s="77"/>
      <c r="C35" s="77"/>
      <c r="D35" s="77"/>
      <c r="E35" s="80"/>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80"/>
    </row>
    <row r="36" spans="1:37" x14ac:dyDescent="0.15">
      <c r="A36" s="491" t="s">
        <v>177</v>
      </c>
      <c r="B36" s="491"/>
      <c r="C36" s="491"/>
      <c r="D36" s="491"/>
      <c r="E36" s="491"/>
      <c r="F36" s="491"/>
      <c r="G36" s="491"/>
      <c r="H36" s="491"/>
      <c r="I36" s="491"/>
      <c r="J36" s="491"/>
      <c r="K36" s="491"/>
      <c r="L36" s="491"/>
      <c r="M36" s="491"/>
      <c r="N36" s="491"/>
      <c r="O36" s="491"/>
      <c r="P36" s="491"/>
      <c r="Q36" s="491"/>
      <c r="R36" s="491"/>
      <c r="S36" s="491"/>
      <c r="T36" s="491"/>
      <c r="U36" s="491"/>
      <c r="V36" s="491"/>
      <c r="W36" s="491"/>
      <c r="X36" s="491"/>
      <c r="Y36" s="491"/>
      <c r="Z36" s="491"/>
      <c r="AA36" s="491"/>
      <c r="AB36" s="491"/>
      <c r="AC36" s="491"/>
      <c r="AD36" s="491"/>
      <c r="AE36" s="491"/>
      <c r="AF36" s="491"/>
      <c r="AG36" s="491"/>
      <c r="AH36" s="491"/>
      <c r="AI36" s="491"/>
      <c r="AJ36" s="491"/>
      <c r="AK36" s="491"/>
    </row>
    <row r="37" spans="1:37" x14ac:dyDescent="0.15">
      <c r="A37" s="492" t="s">
        <v>176</v>
      </c>
      <c r="B37" s="492"/>
      <c r="C37" s="492"/>
      <c r="D37" s="492"/>
      <c r="E37" s="492"/>
      <c r="F37" s="492"/>
      <c r="G37" s="492"/>
      <c r="H37" s="492"/>
      <c r="I37" s="492"/>
      <c r="J37" s="492"/>
      <c r="K37" s="492"/>
      <c r="L37" s="492"/>
      <c r="M37" s="492"/>
      <c r="N37" s="492"/>
      <c r="O37" s="492"/>
      <c r="P37" s="492"/>
      <c r="Q37" s="492"/>
      <c r="R37" s="492"/>
      <c r="S37" s="492"/>
      <c r="T37" s="492"/>
      <c r="U37" s="492"/>
      <c r="V37" s="492"/>
      <c r="W37" s="492"/>
      <c r="X37" s="492"/>
      <c r="Y37" s="492"/>
      <c r="Z37" s="492"/>
      <c r="AA37" s="492"/>
      <c r="AB37" s="492"/>
      <c r="AC37" s="492"/>
      <c r="AD37" s="492"/>
      <c r="AE37" s="492"/>
      <c r="AF37" s="492"/>
      <c r="AG37" s="492"/>
      <c r="AH37" s="492"/>
      <c r="AI37" s="492"/>
      <c r="AJ37" s="492"/>
      <c r="AK37" s="492"/>
    </row>
    <row r="38" spans="1:37" x14ac:dyDescent="0.15">
      <c r="A38" s="492" t="s">
        <v>175</v>
      </c>
      <c r="B38" s="492"/>
      <c r="C38" s="492"/>
      <c r="D38" s="492"/>
      <c r="E38" s="492"/>
      <c r="F38" s="492"/>
      <c r="G38" s="492"/>
      <c r="H38" s="492"/>
      <c r="I38" s="492"/>
      <c r="J38" s="492"/>
      <c r="K38" s="492"/>
      <c r="L38" s="492"/>
      <c r="M38" s="492"/>
      <c r="N38" s="492"/>
      <c r="O38" s="492"/>
      <c r="P38" s="492"/>
      <c r="Q38" s="492"/>
      <c r="R38" s="492"/>
      <c r="S38" s="492"/>
      <c r="T38" s="492"/>
      <c r="U38" s="492"/>
      <c r="V38" s="492"/>
      <c r="W38" s="492"/>
      <c r="X38" s="492"/>
      <c r="Y38" s="492"/>
      <c r="Z38" s="492"/>
      <c r="AA38" s="492"/>
      <c r="AB38" s="492"/>
      <c r="AC38" s="492"/>
      <c r="AD38" s="492"/>
      <c r="AE38" s="492"/>
      <c r="AF38" s="492"/>
      <c r="AG38" s="492"/>
      <c r="AH38" s="492"/>
      <c r="AI38" s="492"/>
      <c r="AJ38" s="492"/>
      <c r="AK38" s="492"/>
    </row>
    <row r="39" spans="1:37" x14ac:dyDescent="0.15">
      <c r="A39" s="492" t="s">
        <v>174</v>
      </c>
      <c r="B39" s="492"/>
      <c r="C39" s="492"/>
      <c r="D39" s="492"/>
      <c r="E39" s="492"/>
      <c r="F39" s="492"/>
      <c r="G39" s="492"/>
      <c r="H39" s="492"/>
      <c r="I39" s="492"/>
      <c r="J39" s="492"/>
      <c r="K39" s="492"/>
      <c r="L39" s="492"/>
      <c r="M39" s="492"/>
      <c r="N39" s="492"/>
      <c r="O39" s="492"/>
      <c r="P39" s="492"/>
      <c r="Q39" s="492"/>
      <c r="R39" s="492"/>
      <c r="S39" s="492"/>
      <c r="T39" s="492"/>
      <c r="U39" s="492"/>
      <c r="V39" s="492"/>
      <c r="W39" s="492"/>
      <c r="X39" s="492"/>
      <c r="Y39" s="492"/>
      <c r="Z39" s="492"/>
      <c r="AA39" s="492"/>
      <c r="AB39" s="492"/>
      <c r="AC39" s="492"/>
      <c r="AD39" s="492"/>
      <c r="AE39" s="492"/>
      <c r="AF39" s="492"/>
      <c r="AG39" s="492"/>
      <c r="AH39" s="492"/>
      <c r="AI39" s="492"/>
      <c r="AJ39" s="492"/>
      <c r="AK39" s="492"/>
    </row>
    <row r="40" spans="1:37" x14ac:dyDescent="0.15">
      <c r="A40" s="492" t="s">
        <v>173</v>
      </c>
      <c r="B40" s="492"/>
      <c r="C40" s="492"/>
      <c r="D40" s="492"/>
      <c r="E40" s="492"/>
      <c r="F40" s="492"/>
      <c r="G40" s="492"/>
      <c r="H40" s="492"/>
      <c r="I40" s="492"/>
      <c r="J40" s="492"/>
      <c r="K40" s="492"/>
      <c r="L40" s="492"/>
      <c r="M40" s="492"/>
      <c r="N40" s="492"/>
      <c r="O40" s="492"/>
      <c r="P40" s="492"/>
      <c r="Q40" s="492"/>
      <c r="R40" s="492"/>
      <c r="S40" s="492"/>
      <c r="T40" s="492"/>
      <c r="U40" s="492"/>
      <c r="V40" s="492"/>
      <c r="W40" s="492"/>
      <c r="X40" s="492"/>
      <c r="Y40" s="492"/>
      <c r="Z40" s="492"/>
      <c r="AA40" s="492"/>
      <c r="AB40" s="492"/>
      <c r="AC40" s="492"/>
      <c r="AD40" s="492"/>
      <c r="AE40" s="492"/>
      <c r="AF40" s="492"/>
      <c r="AG40" s="492"/>
      <c r="AH40" s="492"/>
      <c r="AI40" s="492"/>
      <c r="AJ40" s="492"/>
      <c r="AK40" s="492"/>
    </row>
    <row r="41" spans="1:37" x14ac:dyDescent="0.15">
      <c r="A41" s="492" t="s">
        <v>172</v>
      </c>
      <c r="B41" s="492"/>
      <c r="C41" s="492"/>
      <c r="D41" s="492"/>
      <c r="E41" s="492"/>
      <c r="F41" s="492"/>
      <c r="G41" s="492"/>
      <c r="H41" s="492"/>
      <c r="I41" s="492"/>
      <c r="J41" s="492"/>
      <c r="K41" s="492"/>
      <c r="L41" s="492"/>
      <c r="M41" s="492"/>
      <c r="N41" s="492"/>
      <c r="O41" s="492"/>
      <c r="P41" s="492"/>
      <c r="Q41" s="492"/>
      <c r="R41" s="492"/>
      <c r="S41" s="492"/>
      <c r="T41" s="492"/>
      <c r="U41" s="492"/>
      <c r="V41" s="492"/>
      <c r="W41" s="492"/>
      <c r="X41" s="492"/>
      <c r="Y41" s="492"/>
      <c r="Z41" s="492"/>
      <c r="AA41" s="492"/>
      <c r="AB41" s="492"/>
      <c r="AC41" s="492"/>
      <c r="AD41" s="492"/>
      <c r="AE41" s="492"/>
      <c r="AF41" s="492"/>
      <c r="AG41" s="492"/>
      <c r="AH41" s="492"/>
      <c r="AI41" s="492"/>
      <c r="AJ41" s="492"/>
      <c r="AK41" s="492"/>
    </row>
    <row r="42" spans="1:37" x14ac:dyDescent="0.15">
      <c r="A42" s="79"/>
      <c r="B42" s="79"/>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row>
    <row r="43" spans="1:37" x14ac:dyDescent="0.15">
      <c r="A43" s="41"/>
      <c r="B43" s="77"/>
      <c r="C43" s="77"/>
      <c r="D43" s="77"/>
      <c r="E43" s="80"/>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80"/>
    </row>
    <row r="44" spans="1:37" x14ac:dyDescent="0.15">
      <c r="A44" s="41"/>
      <c r="B44" s="80"/>
      <c r="C44" s="80"/>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80"/>
    </row>
    <row r="45" spans="1:37" x14ac:dyDescent="0.15">
      <c r="A45" s="41"/>
      <c r="B45" s="490" t="s">
        <v>171</v>
      </c>
      <c r="C45" s="490"/>
      <c r="D45" s="490"/>
      <c r="AE45" s="41"/>
      <c r="AF45" s="41"/>
      <c r="AG45" s="41"/>
      <c r="AH45" s="41"/>
      <c r="AI45" s="41"/>
      <c r="AJ45" s="41"/>
      <c r="AK45" s="80"/>
    </row>
    <row r="46" spans="1:37" ht="17.25" customHeight="1" x14ac:dyDescent="0.15">
      <c r="A46" s="41"/>
      <c r="B46" s="488" t="s">
        <v>170</v>
      </c>
      <c r="C46" s="493"/>
      <c r="D46" s="25" t="s">
        <v>167</v>
      </c>
      <c r="E46" s="309" t="s">
        <v>166</v>
      </c>
      <c r="F46" s="309"/>
      <c r="G46" s="309"/>
      <c r="H46" s="324" t="s">
        <v>158</v>
      </c>
      <c r="I46" s="324"/>
      <c r="J46" s="78"/>
      <c r="K46" s="324" t="s">
        <v>165</v>
      </c>
      <c r="L46" s="324"/>
      <c r="M46" s="78"/>
      <c r="N46" s="324" t="s">
        <v>164</v>
      </c>
      <c r="O46" s="324"/>
      <c r="P46" s="78"/>
      <c r="Q46" s="324" t="s">
        <v>163</v>
      </c>
      <c r="R46" s="324"/>
      <c r="S46" s="78"/>
      <c r="T46" s="324" t="s">
        <v>162</v>
      </c>
      <c r="U46" s="324"/>
      <c r="V46" s="78"/>
      <c r="W46" s="324" t="s">
        <v>161</v>
      </c>
      <c r="X46" s="324"/>
      <c r="Y46" s="78"/>
      <c r="Z46" s="324" t="s">
        <v>160</v>
      </c>
      <c r="AA46" s="324"/>
      <c r="AB46" s="78"/>
      <c r="AC46" s="324" t="s">
        <v>159</v>
      </c>
      <c r="AD46" s="324"/>
      <c r="AE46" s="78"/>
      <c r="AF46" s="324" t="s">
        <v>158</v>
      </c>
      <c r="AG46" s="325"/>
      <c r="AH46" s="41"/>
      <c r="AI46" s="41"/>
      <c r="AJ46" s="41"/>
      <c r="AK46" s="80"/>
    </row>
    <row r="47" spans="1:37" ht="23.25" customHeight="1" x14ac:dyDescent="0.15">
      <c r="A47" s="41"/>
      <c r="B47" s="488" t="s">
        <v>169</v>
      </c>
      <c r="C47" s="489"/>
      <c r="D47" s="75" t="s">
        <v>151</v>
      </c>
      <c r="E47" s="484" t="s">
        <v>151</v>
      </c>
      <c r="F47" s="485"/>
      <c r="G47" s="485"/>
      <c r="H47" s="72"/>
      <c r="I47" s="74"/>
      <c r="J47" s="73"/>
      <c r="K47" s="72"/>
      <c r="L47" s="74"/>
      <c r="M47" s="73"/>
      <c r="N47" s="72"/>
      <c r="O47" s="74"/>
      <c r="P47" s="73"/>
      <c r="Q47" s="72"/>
      <c r="R47" s="74"/>
      <c r="S47" s="73"/>
      <c r="T47" s="72"/>
      <c r="U47" s="74"/>
      <c r="V47" s="73"/>
      <c r="W47" s="72"/>
      <c r="X47" s="74"/>
      <c r="Y47" s="73"/>
      <c r="Z47" s="72"/>
      <c r="AA47" s="74"/>
      <c r="AB47" s="73"/>
      <c r="AC47" s="72"/>
      <c r="AD47" s="74"/>
      <c r="AE47" s="73"/>
      <c r="AF47" s="72"/>
      <c r="AG47" s="71"/>
      <c r="AH47" s="41"/>
      <c r="AI47" s="41"/>
      <c r="AJ47" s="41"/>
      <c r="AK47" s="80"/>
    </row>
    <row r="48" spans="1:37" ht="23.25" customHeight="1" x14ac:dyDescent="0.15">
      <c r="A48" s="41"/>
      <c r="B48" s="488" t="s">
        <v>151</v>
      </c>
      <c r="C48" s="489"/>
      <c r="D48" s="70" t="s">
        <v>151</v>
      </c>
      <c r="E48" s="486" t="s">
        <v>151</v>
      </c>
      <c r="F48" s="487"/>
      <c r="G48" s="487"/>
      <c r="H48" s="67"/>
      <c r="I48" s="69"/>
      <c r="J48" s="68"/>
      <c r="K48" s="67"/>
      <c r="L48" s="69"/>
      <c r="M48" s="68"/>
      <c r="N48" s="67"/>
      <c r="O48" s="69"/>
      <c r="P48" s="68"/>
      <c r="Q48" s="67"/>
      <c r="R48" s="69"/>
      <c r="S48" s="68"/>
      <c r="T48" s="67"/>
      <c r="U48" s="69"/>
      <c r="V48" s="68"/>
      <c r="W48" s="67"/>
      <c r="X48" s="69"/>
      <c r="Y48" s="68"/>
      <c r="Z48" s="67"/>
      <c r="AA48" s="69"/>
      <c r="AB48" s="68"/>
      <c r="AC48" s="67"/>
      <c r="AD48" s="69"/>
      <c r="AE48" s="68"/>
      <c r="AF48" s="67"/>
      <c r="AG48" s="66"/>
      <c r="AH48" s="41"/>
      <c r="AI48" s="41"/>
      <c r="AJ48" s="41"/>
      <c r="AK48" s="80"/>
    </row>
    <row r="49" spans="1:37" ht="23.25" customHeight="1" x14ac:dyDescent="0.15">
      <c r="A49" s="41"/>
      <c r="B49" s="488" t="s">
        <v>151</v>
      </c>
      <c r="C49" s="489"/>
      <c r="D49" s="70" t="s">
        <v>151</v>
      </c>
      <c r="E49" s="486" t="s">
        <v>151</v>
      </c>
      <c r="F49" s="487"/>
      <c r="G49" s="487"/>
      <c r="H49" s="67"/>
      <c r="I49" s="69"/>
      <c r="J49" s="68"/>
      <c r="K49" s="67"/>
      <c r="L49" s="69"/>
      <c r="M49" s="68"/>
      <c r="N49" s="67"/>
      <c r="O49" s="69"/>
      <c r="P49" s="68"/>
      <c r="Q49" s="67"/>
      <c r="R49" s="69"/>
      <c r="S49" s="68"/>
      <c r="T49" s="67"/>
      <c r="U49" s="69"/>
      <c r="V49" s="68"/>
      <c r="W49" s="67"/>
      <c r="X49" s="69"/>
      <c r="Y49" s="68"/>
      <c r="Z49" s="67"/>
      <c r="AA49" s="69"/>
      <c r="AB49" s="68"/>
      <c r="AC49" s="67"/>
      <c r="AD49" s="69"/>
      <c r="AE49" s="68"/>
      <c r="AF49" s="67"/>
      <c r="AG49" s="66"/>
      <c r="AH49" s="41"/>
      <c r="AI49" s="41"/>
      <c r="AJ49" s="41"/>
      <c r="AK49" s="80"/>
    </row>
    <row r="50" spans="1:37" ht="23.25" customHeight="1" x14ac:dyDescent="0.15">
      <c r="A50" s="41"/>
      <c r="B50" s="488" t="s">
        <v>151</v>
      </c>
      <c r="C50" s="489"/>
      <c r="D50" s="85"/>
      <c r="E50" s="486" t="s">
        <v>151</v>
      </c>
      <c r="F50" s="487"/>
      <c r="G50" s="487"/>
      <c r="H50" s="82"/>
      <c r="I50" s="84"/>
      <c r="J50" s="83"/>
      <c r="K50" s="82"/>
      <c r="L50" s="84"/>
      <c r="M50" s="83"/>
      <c r="N50" s="82"/>
      <c r="O50" s="84"/>
      <c r="P50" s="83"/>
      <c r="Q50" s="82"/>
      <c r="R50" s="84"/>
      <c r="S50" s="83"/>
      <c r="T50" s="82"/>
      <c r="U50" s="84"/>
      <c r="V50" s="83"/>
      <c r="W50" s="82"/>
      <c r="X50" s="84"/>
      <c r="Y50" s="83"/>
      <c r="Z50" s="82"/>
      <c r="AA50" s="84"/>
      <c r="AB50" s="83"/>
      <c r="AC50" s="82"/>
      <c r="AD50" s="84"/>
      <c r="AE50" s="83"/>
      <c r="AF50" s="82"/>
      <c r="AG50" s="81"/>
      <c r="AH50" s="41"/>
      <c r="AI50" s="41"/>
      <c r="AJ50" s="41"/>
      <c r="AK50" s="80"/>
    </row>
    <row r="51" spans="1:37" ht="22.5" customHeight="1" x14ac:dyDescent="0.15">
      <c r="B51" s="488" t="s">
        <v>151</v>
      </c>
      <c r="C51" s="489"/>
      <c r="D51" s="64" t="s">
        <v>148</v>
      </c>
      <c r="E51" s="482" t="s">
        <v>151</v>
      </c>
      <c r="F51" s="483"/>
      <c r="G51" s="483"/>
      <c r="H51" s="60"/>
      <c r="I51" s="62"/>
      <c r="J51" s="61"/>
      <c r="K51" s="60"/>
      <c r="L51" s="62"/>
      <c r="M51" s="61"/>
      <c r="N51" s="60"/>
      <c r="O51" s="62"/>
      <c r="P51" s="61"/>
      <c r="Q51" s="60"/>
      <c r="R51" s="62"/>
      <c r="S51" s="61"/>
      <c r="T51" s="60"/>
      <c r="U51" s="62"/>
      <c r="V51" s="61"/>
      <c r="W51" s="60"/>
      <c r="X51" s="62"/>
      <c r="Y51" s="61"/>
      <c r="Z51" s="60"/>
      <c r="AA51" s="62"/>
      <c r="AB51" s="61"/>
      <c r="AC51" s="60"/>
      <c r="AD51" s="62"/>
      <c r="AE51" s="61"/>
      <c r="AF51" s="60"/>
      <c r="AG51" s="59"/>
    </row>
    <row r="52" spans="1:37" x14ac:dyDescent="0.15">
      <c r="A52" s="79"/>
      <c r="B52" s="79"/>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row>
    <row r="53" spans="1:37" x14ac:dyDescent="0.15">
      <c r="B53" s="490" t="s">
        <v>168</v>
      </c>
      <c r="C53" s="490"/>
      <c r="D53" s="490"/>
      <c r="E53" s="490"/>
    </row>
    <row r="54" spans="1:37" ht="17.25" customHeight="1" x14ac:dyDescent="0.15">
      <c r="B54" s="54" t="s">
        <v>151</v>
      </c>
      <c r="C54" s="76"/>
      <c r="D54" s="25" t="s">
        <v>167</v>
      </c>
      <c r="E54" s="309" t="s">
        <v>166</v>
      </c>
      <c r="F54" s="309"/>
      <c r="G54" s="309"/>
      <c r="H54" s="324" t="s">
        <v>158</v>
      </c>
      <c r="I54" s="324"/>
      <c r="J54" s="78"/>
      <c r="K54" s="324" t="s">
        <v>165</v>
      </c>
      <c r="L54" s="324"/>
      <c r="M54" s="78"/>
      <c r="N54" s="324" t="s">
        <v>164</v>
      </c>
      <c r="O54" s="324"/>
      <c r="P54" s="78"/>
      <c r="Q54" s="324" t="s">
        <v>163</v>
      </c>
      <c r="R54" s="324"/>
      <c r="S54" s="78"/>
      <c r="T54" s="324" t="s">
        <v>162</v>
      </c>
      <c r="U54" s="324"/>
      <c r="V54" s="78"/>
      <c r="W54" s="324" t="s">
        <v>161</v>
      </c>
      <c r="X54" s="324"/>
      <c r="Y54" s="78"/>
      <c r="Z54" s="324" t="s">
        <v>160</v>
      </c>
      <c r="AA54" s="324"/>
      <c r="AB54" s="78"/>
      <c r="AC54" s="324" t="s">
        <v>159</v>
      </c>
      <c r="AD54" s="324"/>
      <c r="AE54" s="78"/>
      <c r="AF54" s="324" t="s">
        <v>158</v>
      </c>
      <c r="AG54" s="325"/>
    </row>
    <row r="55" spans="1:37" ht="23.25" customHeight="1" x14ac:dyDescent="0.15">
      <c r="B55" s="77"/>
      <c r="C55" s="76"/>
      <c r="D55" s="75" t="s">
        <v>157</v>
      </c>
      <c r="E55" s="484" t="s">
        <v>156</v>
      </c>
      <c r="F55" s="485"/>
      <c r="G55" s="485"/>
      <c r="H55" s="72"/>
      <c r="I55" s="74"/>
      <c r="J55" s="73"/>
      <c r="K55" s="72"/>
      <c r="L55" s="74"/>
      <c r="M55" s="73"/>
      <c r="N55" s="72"/>
      <c r="O55" s="74"/>
      <c r="P55" s="73"/>
      <c r="Q55" s="72"/>
      <c r="R55" s="74"/>
      <c r="S55" s="73"/>
      <c r="T55" s="72"/>
      <c r="U55" s="74"/>
      <c r="V55" s="73"/>
      <c r="W55" s="72"/>
      <c r="X55" s="74"/>
      <c r="Y55" s="73"/>
      <c r="Z55" s="72"/>
      <c r="AA55" s="74"/>
      <c r="AB55" s="73"/>
      <c r="AC55" s="72"/>
      <c r="AD55" s="74"/>
      <c r="AE55" s="73"/>
      <c r="AF55" s="72"/>
      <c r="AG55" s="71"/>
    </row>
    <row r="56" spans="1:37" ht="21.75" customHeight="1" x14ac:dyDescent="0.15">
      <c r="B56" s="54" t="s">
        <v>151</v>
      </c>
      <c r="C56" s="65"/>
      <c r="D56" s="70" t="s">
        <v>155</v>
      </c>
      <c r="E56" s="486" t="s">
        <v>154</v>
      </c>
      <c r="F56" s="487"/>
      <c r="G56" s="487"/>
      <c r="H56" s="67"/>
      <c r="I56" s="69"/>
      <c r="J56" s="68"/>
      <c r="K56" s="67"/>
      <c r="L56" s="69"/>
      <c r="M56" s="68"/>
      <c r="N56" s="67"/>
      <c r="O56" s="69"/>
      <c r="P56" s="68"/>
      <c r="Q56" s="67"/>
      <c r="R56" s="69"/>
      <c r="S56" s="68"/>
      <c r="T56" s="67"/>
      <c r="U56" s="69"/>
      <c r="V56" s="68"/>
      <c r="W56" s="67"/>
      <c r="X56" s="69"/>
      <c r="Y56" s="68"/>
      <c r="Z56" s="67"/>
      <c r="AA56" s="69"/>
      <c r="AB56" s="68"/>
      <c r="AC56" s="67"/>
      <c r="AD56" s="69"/>
      <c r="AE56" s="68"/>
      <c r="AF56" s="67"/>
      <c r="AG56" s="66"/>
    </row>
    <row r="57" spans="1:37" ht="24" customHeight="1" x14ac:dyDescent="0.15">
      <c r="B57" s="54" t="s">
        <v>151</v>
      </c>
      <c r="C57" s="65"/>
      <c r="D57" s="70" t="s">
        <v>153</v>
      </c>
      <c r="E57" s="486" t="s">
        <v>152</v>
      </c>
      <c r="F57" s="487"/>
      <c r="G57" s="487"/>
      <c r="H57" s="67"/>
      <c r="I57" s="69"/>
      <c r="J57" s="68"/>
      <c r="K57" s="67"/>
      <c r="L57" s="69"/>
      <c r="M57" s="68"/>
      <c r="N57" s="67"/>
      <c r="O57" s="69"/>
      <c r="P57" s="68"/>
      <c r="Q57" s="67"/>
      <c r="R57" s="69"/>
      <c r="S57" s="68"/>
      <c r="T57" s="67"/>
      <c r="U57" s="69"/>
      <c r="V57" s="68"/>
      <c r="W57" s="67"/>
      <c r="X57" s="69"/>
      <c r="Y57" s="68"/>
      <c r="Z57" s="67"/>
      <c r="AA57" s="69"/>
      <c r="AB57" s="68"/>
      <c r="AC57" s="67"/>
      <c r="AD57" s="69"/>
      <c r="AE57" s="68"/>
      <c r="AF57" s="67"/>
      <c r="AG57" s="66"/>
    </row>
    <row r="58" spans="1:37" ht="24" customHeight="1" x14ac:dyDescent="0.15">
      <c r="B58" s="54" t="s">
        <v>151</v>
      </c>
      <c r="C58" s="65"/>
      <c r="D58" s="63" t="s">
        <v>150</v>
      </c>
      <c r="E58" s="482" t="s">
        <v>149</v>
      </c>
      <c r="F58" s="483"/>
      <c r="G58" s="483"/>
      <c r="H58" s="60"/>
      <c r="I58" s="62"/>
      <c r="J58" s="61"/>
      <c r="K58" s="60"/>
      <c r="L58" s="62"/>
      <c r="M58" s="61"/>
      <c r="N58" s="60"/>
      <c r="O58" s="62"/>
      <c r="P58" s="61"/>
      <c r="Q58" s="60"/>
      <c r="R58" s="62"/>
      <c r="S58" s="61"/>
      <c r="T58" s="60"/>
      <c r="U58" s="62"/>
      <c r="V58" s="61"/>
      <c r="W58" s="60"/>
      <c r="X58" s="62"/>
      <c r="Y58" s="61"/>
      <c r="Z58" s="60"/>
      <c r="AA58" s="62"/>
      <c r="AB58" s="61"/>
      <c r="AC58" s="60"/>
      <c r="AD58" s="62"/>
      <c r="AE58" s="61"/>
      <c r="AF58" s="60"/>
      <c r="AG58" s="59"/>
    </row>
    <row r="59" spans="1:37" ht="26.25" customHeight="1" x14ac:dyDescent="0.15">
      <c r="D59" s="64" t="s">
        <v>148</v>
      </c>
      <c r="E59" s="482" t="s">
        <v>147</v>
      </c>
      <c r="F59" s="483"/>
      <c r="G59" s="483"/>
      <c r="H59" s="60"/>
      <c r="I59" s="62"/>
      <c r="J59" s="61"/>
      <c r="K59" s="60"/>
      <c r="L59" s="62"/>
      <c r="M59" s="61"/>
      <c r="N59" s="60"/>
      <c r="O59" s="62"/>
      <c r="P59" s="61"/>
      <c r="Q59" s="60"/>
      <c r="R59" s="62"/>
      <c r="S59" s="61"/>
      <c r="T59" s="60"/>
      <c r="U59" s="62"/>
      <c r="V59" s="61"/>
      <c r="W59" s="60"/>
      <c r="X59" s="62"/>
      <c r="Y59" s="61"/>
      <c r="Z59" s="60"/>
      <c r="AA59" s="62"/>
      <c r="AB59" s="61"/>
      <c r="AC59" s="60"/>
      <c r="AD59" s="62"/>
      <c r="AE59" s="61"/>
      <c r="AF59" s="60"/>
      <c r="AG59" s="59"/>
    </row>
  </sheetData>
  <mergeCells count="82">
    <mergeCell ref="B6:C7"/>
    <mergeCell ref="D6:D7"/>
    <mergeCell ref="D10:D11"/>
    <mergeCell ref="A10:A11"/>
    <mergeCell ref="AK4:AK5"/>
    <mergeCell ref="AK6:AK23"/>
    <mergeCell ref="A4:A5"/>
    <mergeCell ref="B4:C5"/>
    <mergeCell ref="D4:D5"/>
    <mergeCell ref="A12:A13"/>
    <mergeCell ref="B12:C13"/>
    <mergeCell ref="D12:D13"/>
    <mergeCell ref="A22:A23"/>
    <mergeCell ref="B22:C23"/>
    <mergeCell ref="AJ4:AJ5"/>
    <mergeCell ref="A8:A9"/>
    <mergeCell ref="B8:C9"/>
    <mergeCell ref="D8:D9"/>
    <mergeCell ref="B10:C11"/>
    <mergeCell ref="A6:A7"/>
    <mergeCell ref="AK26:AK29"/>
    <mergeCell ref="B28:C29"/>
    <mergeCell ref="D28:D29"/>
    <mergeCell ref="D20:D21"/>
    <mergeCell ref="A14:A15"/>
    <mergeCell ref="B14:C15"/>
    <mergeCell ref="D14:D15"/>
    <mergeCell ref="A16:A17"/>
    <mergeCell ref="B16:C17"/>
    <mergeCell ref="D16:D17"/>
    <mergeCell ref="D22:D23"/>
    <mergeCell ref="B26:C27"/>
    <mergeCell ref="A18:A19"/>
    <mergeCell ref="B18:C19"/>
    <mergeCell ref="D18:D19"/>
    <mergeCell ref="A20:A21"/>
    <mergeCell ref="B20:C21"/>
    <mergeCell ref="E46:G46"/>
    <mergeCell ref="H46:I46"/>
    <mergeCell ref="K46:L46"/>
    <mergeCell ref="T46:U46"/>
    <mergeCell ref="D26:D27"/>
    <mergeCell ref="Q46:R46"/>
    <mergeCell ref="N46:O46"/>
    <mergeCell ref="B47:C47"/>
    <mergeCell ref="E47:G47"/>
    <mergeCell ref="B48:C48"/>
    <mergeCell ref="E48:G48"/>
    <mergeCell ref="A36:AK36"/>
    <mergeCell ref="A37:AK37"/>
    <mergeCell ref="A38:AK38"/>
    <mergeCell ref="A39:AK39"/>
    <mergeCell ref="W46:X46"/>
    <mergeCell ref="Z46:AA46"/>
    <mergeCell ref="AC46:AD46"/>
    <mergeCell ref="AF46:AG46"/>
    <mergeCell ref="A40:AK40"/>
    <mergeCell ref="A41:AK41"/>
    <mergeCell ref="B45:D45"/>
    <mergeCell ref="B46:C46"/>
    <mergeCell ref="B51:C51"/>
    <mergeCell ref="E51:G51"/>
    <mergeCell ref="B53:E53"/>
    <mergeCell ref="E54:G54"/>
    <mergeCell ref="B49:C49"/>
    <mergeCell ref="E49:G49"/>
    <mergeCell ref="B50:C50"/>
    <mergeCell ref="E50:G50"/>
    <mergeCell ref="E58:G58"/>
    <mergeCell ref="E59:G59"/>
    <mergeCell ref="AF54:AG54"/>
    <mergeCell ref="E55:G55"/>
    <mergeCell ref="E56:G56"/>
    <mergeCell ref="E57:G57"/>
    <mergeCell ref="T54:U54"/>
    <mergeCell ref="W54:X54"/>
    <mergeCell ref="Z54:AA54"/>
    <mergeCell ref="AC54:AD54"/>
    <mergeCell ref="H54:I54"/>
    <mergeCell ref="K54:L54"/>
    <mergeCell ref="N54:O54"/>
    <mergeCell ref="Q54:R54"/>
  </mergeCells>
  <phoneticPr fontId="2"/>
  <pageMargins left="0.27559055118110237" right="0.23622047244094491" top="0.47244094488188981" bottom="0.39370078740157483" header="0.19685039370078741" footer="0.19685039370078741"/>
  <pageSetup paperSize="9" orientation="landscape" r:id="rId1"/>
  <headerFooter alignWithMargins="0">
    <oddFooter xml:space="preserve">&amp;R&amp;P / &amp;N </oddFooter>
  </headerFooter>
  <rowBreaks count="1" manualBreakCount="1">
    <brk id="41" max="3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7"/>
  <sheetViews>
    <sheetView view="pageBreakPreview" zoomScale="70" zoomScaleNormal="85" zoomScaleSheetLayoutView="70" workbookViewId="0">
      <pane ySplit="3" topLeftCell="A4" activePane="bottomLeft" state="frozen"/>
      <selection pane="bottomLeft" sqref="A1:E1"/>
    </sheetView>
  </sheetViews>
  <sheetFormatPr defaultColWidth="9" defaultRowHeight="29.25" customHeight="1" x14ac:dyDescent="0.15"/>
  <cols>
    <col min="1" max="1" width="25.5" style="283" customWidth="1"/>
    <col min="2" max="2" width="55.625" style="283" customWidth="1"/>
    <col min="3" max="3" width="4.125" style="284" customWidth="1"/>
    <col min="4" max="4" width="15.625" style="285" customWidth="1"/>
    <col min="5" max="5" width="30.625" style="128" customWidth="1"/>
    <col min="6" max="16384" width="9" style="1"/>
  </cols>
  <sheetData>
    <row r="1" spans="1:6" ht="29.25" customHeight="1" x14ac:dyDescent="0.15">
      <c r="A1" s="536" t="s">
        <v>351</v>
      </c>
      <c r="B1" s="536"/>
      <c r="C1" s="536"/>
      <c r="D1" s="536"/>
      <c r="E1" s="536"/>
    </row>
    <row r="2" spans="1:6" ht="13.5" customHeight="1" x14ac:dyDescent="0.15">
      <c r="A2" s="174"/>
      <c r="B2" s="174"/>
      <c r="C2" s="175"/>
      <c r="D2" s="176"/>
    </row>
    <row r="3" spans="1:6" ht="29.25" customHeight="1" x14ac:dyDescent="0.15">
      <c r="A3" s="177" t="s">
        <v>0</v>
      </c>
      <c r="B3" s="177" t="s">
        <v>1</v>
      </c>
      <c r="C3" s="537" t="s">
        <v>2</v>
      </c>
      <c r="D3" s="537"/>
      <c r="E3" s="178"/>
    </row>
    <row r="4" spans="1:6" s="128" customFormat="1" ht="29.25" customHeight="1" x14ac:dyDescent="0.15">
      <c r="A4" s="179" t="s">
        <v>12</v>
      </c>
      <c r="B4" s="179"/>
      <c r="C4" s="180" t="s">
        <v>4</v>
      </c>
      <c r="D4" s="181" t="s">
        <v>5</v>
      </c>
      <c r="E4" s="182"/>
    </row>
    <row r="5" spans="1:6" s="128" customFormat="1" ht="54" x14ac:dyDescent="0.15">
      <c r="A5" s="532" t="s">
        <v>213</v>
      </c>
      <c r="B5" s="183" t="s">
        <v>352</v>
      </c>
      <c r="C5" s="184" t="s">
        <v>353</v>
      </c>
      <c r="D5" s="185" t="s">
        <v>354</v>
      </c>
      <c r="E5" s="186"/>
    </row>
    <row r="6" spans="1:6" s="128" customFormat="1" ht="43.5" customHeight="1" x14ac:dyDescent="0.15">
      <c r="A6" s="533"/>
      <c r="B6" s="187" t="s">
        <v>269</v>
      </c>
      <c r="C6" s="188" t="s">
        <v>4</v>
      </c>
      <c r="D6" s="189" t="s">
        <v>268</v>
      </c>
      <c r="E6" s="190"/>
    </row>
    <row r="7" spans="1:6" s="128" customFormat="1" ht="13.5" x14ac:dyDescent="0.15">
      <c r="A7" s="533"/>
      <c r="B7" s="187" t="s">
        <v>270</v>
      </c>
      <c r="C7" s="188" t="s">
        <v>355</v>
      </c>
      <c r="D7" s="189" t="s">
        <v>5</v>
      </c>
      <c r="E7" s="190"/>
    </row>
    <row r="8" spans="1:6" s="128" customFormat="1" ht="27" customHeight="1" x14ac:dyDescent="0.15">
      <c r="A8" s="534"/>
      <c r="B8" s="287" t="s">
        <v>271</v>
      </c>
      <c r="C8" s="191" t="s">
        <v>355</v>
      </c>
      <c r="D8" s="192" t="s">
        <v>5</v>
      </c>
      <c r="E8" s="193"/>
    </row>
    <row r="9" spans="1:6" s="2" customFormat="1" ht="40.5" x14ac:dyDescent="0.15">
      <c r="A9" s="179" t="s">
        <v>272</v>
      </c>
      <c r="B9" s="179" t="s">
        <v>273</v>
      </c>
      <c r="C9" s="194" t="s">
        <v>353</v>
      </c>
      <c r="D9" s="195" t="s">
        <v>5</v>
      </c>
      <c r="E9" s="196"/>
    </row>
    <row r="10" spans="1:6" s="197" customFormat="1" ht="27" x14ac:dyDescent="0.15">
      <c r="A10" s="298" t="s">
        <v>274</v>
      </c>
      <c r="B10" s="298" t="s">
        <v>275</v>
      </c>
      <c r="C10" s="191" t="s">
        <v>353</v>
      </c>
      <c r="D10" s="192" t="s">
        <v>5</v>
      </c>
      <c r="E10" s="193"/>
    </row>
    <row r="11" spans="1:6" s="201" customFormat="1" ht="27" x14ac:dyDescent="0.15">
      <c r="A11" s="198" t="s">
        <v>276</v>
      </c>
      <c r="B11" s="198" t="s">
        <v>277</v>
      </c>
      <c r="C11" s="199" t="s">
        <v>355</v>
      </c>
      <c r="D11" s="181" t="s">
        <v>5</v>
      </c>
      <c r="E11" s="200"/>
    </row>
    <row r="12" spans="1:6" ht="45" customHeight="1" x14ac:dyDescent="0.15">
      <c r="A12" s="198" t="s">
        <v>212</v>
      </c>
      <c r="B12" s="198" t="s">
        <v>278</v>
      </c>
      <c r="C12" s="199" t="s">
        <v>353</v>
      </c>
      <c r="D12" s="181" t="s">
        <v>5</v>
      </c>
      <c r="E12" s="200"/>
    </row>
    <row r="13" spans="1:6" ht="75.599999999999994" customHeight="1" x14ac:dyDescent="0.15">
      <c r="A13" s="532" t="s">
        <v>210</v>
      </c>
      <c r="B13" s="183" t="s">
        <v>279</v>
      </c>
      <c r="C13" s="184" t="s">
        <v>13</v>
      </c>
      <c r="D13" s="185" t="s">
        <v>14</v>
      </c>
      <c r="E13" s="202"/>
    </row>
    <row r="14" spans="1:6" ht="31.9" customHeight="1" x14ac:dyDescent="0.15">
      <c r="A14" s="533"/>
      <c r="B14" s="187" t="s">
        <v>280</v>
      </c>
      <c r="C14" s="188" t="s">
        <v>13</v>
      </c>
      <c r="D14" s="189" t="s">
        <v>14</v>
      </c>
      <c r="E14" s="190"/>
    </row>
    <row r="15" spans="1:6" ht="33.6" customHeight="1" x14ac:dyDescent="0.15">
      <c r="A15" s="534"/>
      <c r="B15" s="203" t="s">
        <v>281</v>
      </c>
      <c r="C15" s="191" t="s">
        <v>13</v>
      </c>
      <c r="D15" s="547" t="s">
        <v>5</v>
      </c>
      <c r="E15" s="193"/>
      <c r="F15" s="204"/>
    </row>
    <row r="16" spans="1:6" ht="90" customHeight="1" x14ac:dyDescent="0.15">
      <c r="A16" s="532" t="s">
        <v>211</v>
      </c>
      <c r="B16" s="205" t="s">
        <v>282</v>
      </c>
      <c r="C16" s="184" t="s">
        <v>13</v>
      </c>
      <c r="D16" s="206" t="s">
        <v>14</v>
      </c>
      <c r="E16" s="207"/>
    </row>
    <row r="17" spans="1:5" ht="14.25" x14ac:dyDescent="0.15">
      <c r="A17" s="533"/>
      <c r="B17" s="208" t="s">
        <v>283</v>
      </c>
      <c r="C17" s="209" t="s">
        <v>13</v>
      </c>
      <c r="D17" s="210" t="s">
        <v>14</v>
      </c>
      <c r="E17" s="211"/>
    </row>
    <row r="18" spans="1:5" ht="28.5" customHeight="1" x14ac:dyDescent="0.15">
      <c r="A18" s="534"/>
      <c r="B18" s="212" t="s">
        <v>284</v>
      </c>
      <c r="C18" s="213" t="s">
        <v>13</v>
      </c>
      <c r="D18" s="192" t="s">
        <v>5</v>
      </c>
      <c r="E18" s="214"/>
    </row>
    <row r="19" spans="1:5" ht="40.5" x14ac:dyDescent="0.15">
      <c r="A19" s="179" t="s">
        <v>3</v>
      </c>
      <c r="B19" s="215" t="s">
        <v>285</v>
      </c>
      <c r="C19" s="194" t="s">
        <v>353</v>
      </c>
      <c r="D19" s="195" t="s">
        <v>5</v>
      </c>
      <c r="E19" s="216"/>
    </row>
    <row r="20" spans="1:5" ht="45" customHeight="1" x14ac:dyDescent="0.15">
      <c r="A20" s="179" t="s">
        <v>15</v>
      </c>
      <c r="B20" s="217" t="s">
        <v>286</v>
      </c>
      <c r="C20" s="194" t="s">
        <v>353</v>
      </c>
      <c r="D20" s="195" t="s">
        <v>5</v>
      </c>
      <c r="E20" s="216"/>
    </row>
    <row r="21" spans="1:5" ht="30" customHeight="1" x14ac:dyDescent="0.15">
      <c r="A21" s="297" t="s">
        <v>16</v>
      </c>
      <c r="B21" s="218" t="s">
        <v>287</v>
      </c>
      <c r="C21" s="194" t="s">
        <v>353</v>
      </c>
      <c r="D21" s="195" t="s">
        <v>5</v>
      </c>
      <c r="E21" s="219"/>
    </row>
    <row r="22" spans="1:5" ht="19.5" customHeight="1" x14ac:dyDescent="0.15">
      <c r="A22" s="532" t="s">
        <v>209</v>
      </c>
      <c r="B22" s="220" t="s">
        <v>356</v>
      </c>
      <c r="C22" s="221" t="s">
        <v>13</v>
      </c>
      <c r="D22" s="222" t="s">
        <v>208</v>
      </c>
      <c r="E22" s="223"/>
    </row>
    <row r="23" spans="1:5" ht="30" customHeight="1" x14ac:dyDescent="0.15">
      <c r="A23" s="534"/>
      <c r="B23" s="224" t="s">
        <v>288</v>
      </c>
      <c r="C23" s="292" t="s">
        <v>13</v>
      </c>
      <c r="D23" s="225" t="s">
        <v>207</v>
      </c>
      <c r="E23" s="226"/>
    </row>
    <row r="24" spans="1:5" ht="24" customHeight="1" x14ac:dyDescent="0.15">
      <c r="A24" s="530" t="s">
        <v>17</v>
      </c>
      <c r="B24" s="227" t="s">
        <v>289</v>
      </c>
      <c r="C24" s="221" t="s">
        <v>357</v>
      </c>
      <c r="D24" s="228" t="s">
        <v>18</v>
      </c>
      <c r="E24" s="229"/>
    </row>
    <row r="25" spans="1:5" ht="24.75" customHeight="1" x14ac:dyDescent="0.15">
      <c r="A25" s="531"/>
      <c r="B25" s="230" t="s">
        <v>290</v>
      </c>
      <c r="C25" s="231" t="s">
        <v>358</v>
      </c>
      <c r="D25" s="232" t="s">
        <v>5</v>
      </c>
      <c r="E25" s="233"/>
    </row>
    <row r="26" spans="1:5" ht="24.75" customHeight="1" x14ac:dyDescent="0.15">
      <c r="A26" s="535"/>
      <c r="B26" s="234" t="s">
        <v>291</v>
      </c>
      <c r="C26" s="235" t="s">
        <v>353</v>
      </c>
      <c r="D26" s="236" t="s">
        <v>5</v>
      </c>
      <c r="E26" s="237"/>
    </row>
    <row r="27" spans="1:5" ht="24.75" customHeight="1" x14ac:dyDescent="0.15">
      <c r="A27" s="530" t="s">
        <v>19</v>
      </c>
      <c r="B27" s="227" t="s">
        <v>292</v>
      </c>
      <c r="C27" s="221" t="s">
        <v>353</v>
      </c>
      <c r="D27" s="228" t="s">
        <v>18</v>
      </c>
      <c r="E27" s="229"/>
    </row>
    <row r="28" spans="1:5" ht="24.75" customHeight="1" x14ac:dyDescent="0.15">
      <c r="A28" s="531"/>
      <c r="B28" s="230" t="s">
        <v>293</v>
      </c>
      <c r="C28" s="231" t="s">
        <v>353</v>
      </c>
      <c r="D28" s="232" t="s">
        <v>5</v>
      </c>
      <c r="E28" s="233"/>
    </row>
    <row r="29" spans="1:5" ht="24.75" customHeight="1" x14ac:dyDescent="0.15">
      <c r="A29" s="535"/>
      <c r="B29" s="238" t="s">
        <v>291</v>
      </c>
      <c r="C29" s="235" t="s">
        <v>353</v>
      </c>
      <c r="D29" s="236" t="s">
        <v>5</v>
      </c>
      <c r="E29" s="239"/>
    </row>
    <row r="30" spans="1:5" ht="24.75" customHeight="1" x14ac:dyDescent="0.15">
      <c r="A30" s="530" t="s">
        <v>20</v>
      </c>
      <c r="B30" s="227" t="s">
        <v>294</v>
      </c>
      <c r="C30" s="221" t="s">
        <v>353</v>
      </c>
      <c r="D30" s="228" t="s">
        <v>18</v>
      </c>
      <c r="E30" s="229"/>
    </row>
    <row r="31" spans="1:5" ht="24.75" customHeight="1" x14ac:dyDescent="0.15">
      <c r="A31" s="531"/>
      <c r="B31" s="230" t="s">
        <v>295</v>
      </c>
      <c r="C31" s="231" t="s">
        <v>359</v>
      </c>
      <c r="D31" s="232" t="s">
        <v>5</v>
      </c>
      <c r="E31" s="233"/>
    </row>
    <row r="32" spans="1:5" ht="24.75" customHeight="1" x14ac:dyDescent="0.15">
      <c r="A32" s="535"/>
      <c r="B32" s="238" t="s">
        <v>291</v>
      </c>
      <c r="C32" s="235" t="s">
        <v>355</v>
      </c>
      <c r="D32" s="236" t="s">
        <v>5</v>
      </c>
      <c r="E32" s="239"/>
    </row>
    <row r="33" spans="1:5" ht="24.75" customHeight="1" x14ac:dyDescent="0.15">
      <c r="A33" s="530" t="s">
        <v>21</v>
      </c>
      <c r="B33" s="227" t="s">
        <v>296</v>
      </c>
      <c r="C33" s="221" t="s">
        <v>353</v>
      </c>
      <c r="D33" s="228" t="s">
        <v>5</v>
      </c>
      <c r="E33" s="229"/>
    </row>
    <row r="34" spans="1:5" ht="57.6" customHeight="1" x14ac:dyDescent="0.15">
      <c r="A34" s="531"/>
      <c r="B34" s="230" t="s">
        <v>297</v>
      </c>
      <c r="C34" s="231" t="s">
        <v>355</v>
      </c>
      <c r="D34" s="232" t="s">
        <v>360</v>
      </c>
      <c r="E34" s="233"/>
    </row>
    <row r="35" spans="1:5" ht="31.9" customHeight="1" x14ac:dyDescent="0.15">
      <c r="A35" s="531"/>
      <c r="B35" s="230" t="s">
        <v>298</v>
      </c>
      <c r="C35" s="231" t="s">
        <v>355</v>
      </c>
      <c r="D35" s="232" t="s">
        <v>5</v>
      </c>
      <c r="E35" s="233"/>
    </row>
    <row r="36" spans="1:5" ht="74.25" customHeight="1" x14ac:dyDescent="0.15">
      <c r="A36" s="531"/>
      <c r="B36" s="230" t="s">
        <v>299</v>
      </c>
      <c r="C36" s="231" t="s">
        <v>355</v>
      </c>
      <c r="D36" s="232" t="s">
        <v>5</v>
      </c>
      <c r="E36" s="233"/>
    </row>
    <row r="37" spans="1:5" ht="49.5" customHeight="1" x14ac:dyDescent="0.15">
      <c r="A37" s="531"/>
      <c r="B37" s="230" t="s">
        <v>300</v>
      </c>
      <c r="C37" s="231" t="s">
        <v>355</v>
      </c>
      <c r="D37" s="232" t="s">
        <v>360</v>
      </c>
      <c r="E37" s="233"/>
    </row>
    <row r="38" spans="1:5" ht="62.25" customHeight="1" x14ac:dyDescent="0.15">
      <c r="A38" s="531"/>
      <c r="B38" s="230" t="s">
        <v>301</v>
      </c>
      <c r="C38" s="231" t="s">
        <v>355</v>
      </c>
      <c r="D38" s="232" t="s">
        <v>360</v>
      </c>
      <c r="E38" s="233"/>
    </row>
    <row r="39" spans="1:5" ht="43.15" customHeight="1" x14ac:dyDescent="0.15">
      <c r="A39" s="531"/>
      <c r="B39" s="240" t="s">
        <v>302</v>
      </c>
      <c r="C39" s="188" t="s">
        <v>355</v>
      </c>
      <c r="D39" s="189" t="s">
        <v>5</v>
      </c>
      <c r="E39" s="241"/>
    </row>
    <row r="40" spans="1:5" ht="61.5" customHeight="1" x14ac:dyDescent="0.15">
      <c r="A40" s="531"/>
      <c r="B40" s="240" t="s">
        <v>303</v>
      </c>
      <c r="C40" s="188" t="s">
        <v>355</v>
      </c>
      <c r="D40" s="189" t="s">
        <v>5</v>
      </c>
      <c r="E40" s="241"/>
    </row>
    <row r="41" spans="1:5" ht="24.75" customHeight="1" x14ac:dyDescent="0.15">
      <c r="A41" s="535"/>
      <c r="B41" s="234" t="s">
        <v>304</v>
      </c>
      <c r="C41" s="235" t="s">
        <v>353</v>
      </c>
      <c r="D41" s="236" t="s">
        <v>5</v>
      </c>
      <c r="E41" s="237"/>
    </row>
    <row r="42" spans="1:5" ht="24.75" customHeight="1" x14ac:dyDescent="0.15">
      <c r="A42" s="530" t="s">
        <v>22</v>
      </c>
      <c r="B42" s="227" t="s">
        <v>305</v>
      </c>
      <c r="C42" s="221" t="s">
        <v>353</v>
      </c>
      <c r="D42" s="228" t="s">
        <v>18</v>
      </c>
      <c r="E42" s="229"/>
    </row>
    <row r="43" spans="1:5" ht="75.75" customHeight="1" x14ac:dyDescent="0.15">
      <c r="A43" s="531"/>
      <c r="B43" s="230" t="s">
        <v>361</v>
      </c>
      <c r="C43" s="231" t="s">
        <v>358</v>
      </c>
      <c r="D43" s="232" t="s">
        <v>362</v>
      </c>
      <c r="E43" s="233"/>
    </row>
    <row r="44" spans="1:5" ht="47.45" customHeight="1" x14ac:dyDescent="0.15">
      <c r="A44" s="532" t="s">
        <v>206</v>
      </c>
      <c r="B44" s="227" t="s">
        <v>306</v>
      </c>
      <c r="C44" s="221" t="s">
        <v>358</v>
      </c>
      <c r="D44" s="228" t="s">
        <v>360</v>
      </c>
      <c r="E44" s="229"/>
    </row>
    <row r="45" spans="1:5" ht="34.15" customHeight="1" x14ac:dyDescent="0.15">
      <c r="A45" s="533"/>
      <c r="B45" s="238" t="s">
        <v>307</v>
      </c>
      <c r="C45" s="291" t="s">
        <v>358</v>
      </c>
      <c r="D45" s="242" t="s">
        <v>363</v>
      </c>
      <c r="E45" s="243"/>
    </row>
    <row r="46" spans="1:5" ht="49.5" customHeight="1" x14ac:dyDescent="0.15">
      <c r="A46" s="532" t="s">
        <v>364</v>
      </c>
      <c r="B46" s="548" t="s">
        <v>365</v>
      </c>
      <c r="C46" s="221" t="s">
        <v>13</v>
      </c>
      <c r="D46" s="228" t="s">
        <v>5</v>
      </c>
      <c r="E46" s="229"/>
    </row>
    <row r="47" spans="1:5" ht="36.75" customHeight="1" x14ac:dyDescent="0.15">
      <c r="A47" s="533"/>
      <c r="B47" s="240" t="s">
        <v>308</v>
      </c>
      <c r="C47" s="231" t="s">
        <v>13</v>
      </c>
      <c r="D47" s="232" t="s">
        <v>5</v>
      </c>
      <c r="E47" s="233"/>
    </row>
    <row r="48" spans="1:5" ht="43.9" customHeight="1" x14ac:dyDescent="0.15">
      <c r="A48" s="533"/>
      <c r="B48" s="244" t="s">
        <v>309</v>
      </c>
      <c r="C48" s="231" t="s">
        <v>13</v>
      </c>
      <c r="D48" s="232" t="s">
        <v>5</v>
      </c>
      <c r="E48" s="233"/>
    </row>
    <row r="49" spans="1:5" ht="18.600000000000001" customHeight="1" x14ac:dyDescent="0.15">
      <c r="A49" s="534"/>
      <c r="B49" s="245" t="s">
        <v>310</v>
      </c>
      <c r="C49" s="246" t="s">
        <v>13</v>
      </c>
      <c r="D49" s="247" t="s">
        <v>5</v>
      </c>
      <c r="E49" s="248"/>
    </row>
    <row r="50" spans="1:5" ht="29.25" customHeight="1" x14ac:dyDescent="0.15">
      <c r="A50" s="530" t="s">
        <v>263</v>
      </c>
      <c r="B50" s="249" t="s">
        <v>366</v>
      </c>
      <c r="C50" s="250" t="s">
        <v>358</v>
      </c>
      <c r="D50" s="251" t="s">
        <v>205</v>
      </c>
      <c r="E50" s="252"/>
    </row>
    <row r="51" spans="1:5" ht="29.25" customHeight="1" x14ac:dyDescent="0.15">
      <c r="A51" s="535"/>
      <c r="B51" s="238" t="s">
        <v>367</v>
      </c>
      <c r="C51" s="213" t="s">
        <v>358</v>
      </c>
      <c r="D51" s="253" t="s">
        <v>5</v>
      </c>
      <c r="E51" s="254"/>
    </row>
    <row r="52" spans="1:5" ht="29.25" customHeight="1" x14ac:dyDescent="0.15">
      <c r="A52" s="530" t="s">
        <v>311</v>
      </c>
      <c r="B52" s="297" t="s">
        <v>368</v>
      </c>
      <c r="C52" s="184" t="s">
        <v>353</v>
      </c>
      <c r="D52" s="185" t="s">
        <v>5</v>
      </c>
      <c r="E52" s="255"/>
    </row>
    <row r="53" spans="1:5" ht="29.25" customHeight="1" x14ac:dyDescent="0.15">
      <c r="A53" s="535"/>
      <c r="B53" s="238" t="s">
        <v>369</v>
      </c>
      <c r="C53" s="191" t="s">
        <v>353</v>
      </c>
      <c r="D53" s="192" t="s">
        <v>354</v>
      </c>
      <c r="E53" s="256"/>
    </row>
    <row r="54" spans="1:5" ht="29.25" customHeight="1" x14ac:dyDescent="0.15">
      <c r="A54" s="538" t="s">
        <v>312</v>
      </c>
      <c r="B54" s="220" t="s">
        <v>6</v>
      </c>
      <c r="C54" s="221" t="s">
        <v>355</v>
      </c>
      <c r="D54" s="228" t="s">
        <v>5</v>
      </c>
      <c r="E54" s="255"/>
    </row>
    <row r="55" spans="1:5" ht="29.25" customHeight="1" x14ac:dyDescent="0.15">
      <c r="A55" s="539"/>
      <c r="B55" s="244" t="s">
        <v>7</v>
      </c>
      <c r="C55" s="231" t="s">
        <v>355</v>
      </c>
      <c r="D55" s="232" t="s">
        <v>5</v>
      </c>
      <c r="E55" s="257"/>
    </row>
    <row r="56" spans="1:5" ht="29.25" customHeight="1" x14ac:dyDescent="0.15">
      <c r="A56" s="539"/>
      <c r="B56" s="244" t="s">
        <v>370</v>
      </c>
      <c r="C56" s="541" t="s">
        <v>353</v>
      </c>
      <c r="D56" s="543" t="s">
        <v>313</v>
      </c>
      <c r="E56" s="258"/>
    </row>
    <row r="57" spans="1:5" ht="45" customHeight="1" x14ac:dyDescent="0.15">
      <c r="A57" s="539"/>
      <c r="B57" s="244" t="s">
        <v>314</v>
      </c>
      <c r="C57" s="542"/>
      <c r="D57" s="544"/>
      <c r="E57" s="252"/>
    </row>
    <row r="58" spans="1:5" ht="18" customHeight="1" x14ac:dyDescent="0.15">
      <c r="A58" s="539"/>
      <c r="B58" s="244" t="s">
        <v>315</v>
      </c>
      <c r="C58" s="231" t="s">
        <v>355</v>
      </c>
      <c r="D58" s="232" t="s">
        <v>5</v>
      </c>
      <c r="E58" s="257"/>
    </row>
    <row r="59" spans="1:5" ht="29.25" customHeight="1" x14ac:dyDescent="0.15">
      <c r="A59" s="540"/>
      <c r="B59" s="238" t="s">
        <v>371</v>
      </c>
      <c r="C59" s="235" t="s">
        <v>353</v>
      </c>
      <c r="D59" s="236" t="s">
        <v>5</v>
      </c>
      <c r="E59" s="254"/>
    </row>
    <row r="60" spans="1:5" ht="29.25" customHeight="1" x14ac:dyDescent="0.15">
      <c r="A60" s="538" t="s">
        <v>317</v>
      </c>
      <c r="B60" s="220" t="s">
        <v>6</v>
      </c>
      <c r="C60" s="221" t="s">
        <v>355</v>
      </c>
      <c r="D60" s="228" t="s">
        <v>5</v>
      </c>
      <c r="E60" s="255"/>
    </row>
    <row r="61" spans="1:5" ht="29.25" customHeight="1" x14ac:dyDescent="0.15">
      <c r="A61" s="539"/>
      <c r="B61" s="244" t="s">
        <v>7</v>
      </c>
      <c r="C61" s="231" t="s">
        <v>355</v>
      </c>
      <c r="D61" s="232" t="s">
        <v>5</v>
      </c>
      <c r="E61" s="257"/>
    </row>
    <row r="62" spans="1:5" ht="29.25" customHeight="1" x14ac:dyDescent="0.15">
      <c r="A62" s="539"/>
      <c r="B62" s="244" t="s">
        <v>318</v>
      </c>
      <c r="C62" s="231" t="s">
        <v>353</v>
      </c>
      <c r="D62" s="232" t="s">
        <v>5</v>
      </c>
      <c r="E62" s="257"/>
    </row>
    <row r="63" spans="1:5" ht="18" customHeight="1" x14ac:dyDescent="0.15">
      <c r="A63" s="539"/>
      <c r="B63" s="244" t="s">
        <v>315</v>
      </c>
      <c r="C63" s="231" t="s">
        <v>353</v>
      </c>
      <c r="D63" s="232" t="s">
        <v>5</v>
      </c>
      <c r="E63" s="257"/>
    </row>
    <row r="64" spans="1:5" ht="31.5" customHeight="1" x14ac:dyDescent="0.15">
      <c r="A64" s="540"/>
      <c r="B64" s="238" t="s">
        <v>319</v>
      </c>
      <c r="C64" s="235" t="s">
        <v>353</v>
      </c>
      <c r="D64" s="236" t="s">
        <v>5</v>
      </c>
      <c r="E64" s="254"/>
    </row>
    <row r="65" spans="1:5" ht="18" customHeight="1" x14ac:dyDescent="0.15">
      <c r="A65" s="538" t="s">
        <v>320</v>
      </c>
      <c r="B65" s="220" t="s">
        <v>6</v>
      </c>
      <c r="C65" s="221" t="s">
        <v>353</v>
      </c>
      <c r="D65" s="228" t="s">
        <v>5</v>
      </c>
      <c r="E65" s="255"/>
    </row>
    <row r="66" spans="1:5" ht="29.25" customHeight="1" x14ac:dyDescent="0.15">
      <c r="A66" s="539"/>
      <c r="B66" s="244" t="s">
        <v>7</v>
      </c>
      <c r="C66" s="231" t="s">
        <v>353</v>
      </c>
      <c r="D66" s="232" t="s">
        <v>5</v>
      </c>
      <c r="E66" s="257"/>
    </row>
    <row r="67" spans="1:5" ht="18.75" customHeight="1" x14ac:dyDescent="0.15">
      <c r="A67" s="539"/>
      <c r="B67" s="244" t="s">
        <v>321</v>
      </c>
      <c r="C67" s="541" t="s">
        <v>353</v>
      </c>
      <c r="D67" s="543" t="s">
        <v>313</v>
      </c>
      <c r="E67" s="258"/>
    </row>
    <row r="68" spans="1:5" ht="29.25" customHeight="1" x14ac:dyDescent="0.15">
      <c r="A68" s="539"/>
      <c r="B68" s="244" t="s">
        <v>322</v>
      </c>
      <c r="C68" s="545"/>
      <c r="D68" s="546"/>
      <c r="E68" s="259"/>
    </row>
    <row r="69" spans="1:5" ht="29.25" customHeight="1" x14ac:dyDescent="0.15">
      <c r="A69" s="539"/>
      <c r="B69" s="244" t="s">
        <v>323</v>
      </c>
      <c r="C69" s="542"/>
      <c r="D69" s="544"/>
      <c r="E69" s="252"/>
    </row>
    <row r="70" spans="1:5" ht="19.5" customHeight="1" x14ac:dyDescent="0.15">
      <c r="A70" s="539"/>
      <c r="B70" s="244" t="s">
        <v>315</v>
      </c>
      <c r="C70" s="231" t="s">
        <v>353</v>
      </c>
      <c r="D70" s="232" t="s">
        <v>5</v>
      </c>
      <c r="E70" s="190" t="s">
        <v>324</v>
      </c>
    </row>
    <row r="71" spans="1:5" ht="29.25" customHeight="1" x14ac:dyDescent="0.15">
      <c r="A71" s="540"/>
      <c r="B71" s="238" t="s">
        <v>316</v>
      </c>
      <c r="C71" s="235" t="s">
        <v>353</v>
      </c>
      <c r="D71" s="236" t="s">
        <v>5</v>
      </c>
      <c r="E71" s="214" t="s">
        <v>324</v>
      </c>
    </row>
    <row r="72" spans="1:5" ht="14.25" customHeight="1" x14ac:dyDescent="0.15">
      <c r="A72" s="532" t="s">
        <v>204</v>
      </c>
      <c r="B72" s="260" t="s">
        <v>325</v>
      </c>
      <c r="C72" s="549" t="s">
        <v>353</v>
      </c>
      <c r="D72" s="185" t="s">
        <v>354</v>
      </c>
      <c r="E72" s="207"/>
    </row>
    <row r="73" spans="1:5" ht="14.25" x14ac:dyDescent="0.15">
      <c r="A73" s="533"/>
      <c r="B73" s="263" t="s">
        <v>326</v>
      </c>
      <c r="C73" s="550" t="s">
        <v>353</v>
      </c>
      <c r="D73" s="189" t="s">
        <v>360</v>
      </c>
      <c r="E73" s="190" t="s">
        <v>327</v>
      </c>
    </row>
    <row r="74" spans="1:5" ht="14.25" x14ac:dyDescent="0.15">
      <c r="A74" s="533"/>
      <c r="B74" s="263" t="s">
        <v>8</v>
      </c>
      <c r="C74" s="550" t="s">
        <v>355</v>
      </c>
      <c r="D74" s="189" t="s">
        <v>360</v>
      </c>
      <c r="E74" s="190"/>
    </row>
    <row r="75" spans="1:5" ht="14.25" x14ac:dyDescent="0.15">
      <c r="A75" s="533"/>
      <c r="B75" s="263" t="s">
        <v>9</v>
      </c>
      <c r="C75" s="550" t="s">
        <v>355</v>
      </c>
      <c r="D75" s="189" t="s">
        <v>360</v>
      </c>
      <c r="E75" s="190"/>
    </row>
    <row r="76" spans="1:5" ht="14.25" x14ac:dyDescent="0.15">
      <c r="A76" s="533"/>
      <c r="B76" s="263" t="s">
        <v>328</v>
      </c>
      <c r="C76" s="550" t="s">
        <v>355</v>
      </c>
      <c r="D76" s="189" t="s">
        <v>372</v>
      </c>
      <c r="E76" s="190"/>
    </row>
    <row r="77" spans="1:5" ht="14.25" x14ac:dyDescent="0.15">
      <c r="A77" s="533"/>
      <c r="B77" s="263" t="s">
        <v>10</v>
      </c>
      <c r="C77" s="550" t="s">
        <v>355</v>
      </c>
      <c r="D77" s="189" t="s">
        <v>11</v>
      </c>
      <c r="E77" s="190"/>
    </row>
    <row r="78" spans="1:5" ht="14.25" x14ac:dyDescent="0.15">
      <c r="A78" s="533"/>
      <c r="B78" s="265" t="s">
        <v>373</v>
      </c>
      <c r="C78" s="551" t="s">
        <v>355</v>
      </c>
      <c r="D78" s="552"/>
      <c r="E78" s="268" t="s">
        <v>329</v>
      </c>
    </row>
    <row r="79" spans="1:5" ht="29.25" customHeight="1" x14ac:dyDescent="0.15">
      <c r="A79" s="533"/>
      <c r="B79" s="286" t="s">
        <v>330</v>
      </c>
      <c r="C79" s="269" t="s">
        <v>355</v>
      </c>
      <c r="D79" s="553" t="s">
        <v>360</v>
      </c>
      <c r="E79" s="271"/>
    </row>
    <row r="80" spans="1:5" ht="30.75" customHeight="1" x14ac:dyDescent="0.15">
      <c r="A80" s="533"/>
      <c r="B80" s="286" t="s">
        <v>374</v>
      </c>
      <c r="C80" s="269" t="s">
        <v>355</v>
      </c>
      <c r="D80" s="553" t="s">
        <v>360</v>
      </c>
      <c r="E80" s="271" t="s">
        <v>324</v>
      </c>
    </row>
    <row r="81" spans="1:5" s="201" customFormat="1" ht="44.25" customHeight="1" x14ac:dyDescent="0.15">
      <c r="A81" s="533"/>
      <c r="B81" s="273" t="s">
        <v>375</v>
      </c>
      <c r="C81" s="269" t="s">
        <v>13</v>
      </c>
      <c r="D81" s="553" t="s">
        <v>14</v>
      </c>
      <c r="E81" s="271"/>
    </row>
    <row r="82" spans="1:5" ht="27" x14ac:dyDescent="0.15">
      <c r="A82" s="534"/>
      <c r="B82" s="274" t="s">
        <v>331</v>
      </c>
      <c r="C82" s="275" t="s">
        <v>355</v>
      </c>
      <c r="D82" s="276" t="s">
        <v>360</v>
      </c>
      <c r="E82" s="214"/>
    </row>
    <row r="83" spans="1:5" ht="14.25" customHeight="1" x14ac:dyDescent="0.15">
      <c r="A83" s="532" t="s">
        <v>203</v>
      </c>
      <c r="B83" s="260" t="s">
        <v>325</v>
      </c>
      <c r="C83" s="549" t="s">
        <v>355</v>
      </c>
      <c r="D83" s="185" t="s">
        <v>360</v>
      </c>
      <c r="E83" s="207"/>
    </row>
    <row r="84" spans="1:5" ht="14.25" x14ac:dyDescent="0.15">
      <c r="A84" s="533"/>
      <c r="B84" s="263" t="s">
        <v>326</v>
      </c>
      <c r="C84" s="550" t="s">
        <v>355</v>
      </c>
      <c r="D84" s="189" t="s">
        <v>360</v>
      </c>
      <c r="E84" s="190" t="s">
        <v>327</v>
      </c>
    </row>
    <row r="85" spans="1:5" ht="14.25" x14ac:dyDescent="0.15">
      <c r="A85" s="533"/>
      <c r="B85" s="263" t="s">
        <v>8</v>
      </c>
      <c r="C85" s="550" t="s">
        <v>355</v>
      </c>
      <c r="D85" s="189" t="s">
        <v>360</v>
      </c>
      <c r="E85" s="190"/>
    </row>
    <row r="86" spans="1:5" ht="14.25" x14ac:dyDescent="0.15">
      <c r="A86" s="533"/>
      <c r="B86" s="263" t="s">
        <v>9</v>
      </c>
      <c r="C86" s="550" t="s">
        <v>355</v>
      </c>
      <c r="D86" s="189" t="s">
        <v>360</v>
      </c>
      <c r="E86" s="190"/>
    </row>
    <row r="87" spans="1:5" ht="14.25" x14ac:dyDescent="0.15">
      <c r="A87" s="533"/>
      <c r="B87" s="263" t="s">
        <v>328</v>
      </c>
      <c r="C87" s="550" t="s">
        <v>355</v>
      </c>
      <c r="D87" s="189" t="s">
        <v>372</v>
      </c>
      <c r="E87" s="190"/>
    </row>
    <row r="88" spans="1:5" ht="14.25" x14ac:dyDescent="0.15">
      <c r="A88" s="533"/>
      <c r="B88" s="263" t="s">
        <v>10</v>
      </c>
      <c r="C88" s="550" t="s">
        <v>355</v>
      </c>
      <c r="D88" s="189" t="s">
        <v>11</v>
      </c>
      <c r="E88" s="190"/>
    </row>
    <row r="89" spans="1:5" ht="14.25" x14ac:dyDescent="0.15">
      <c r="A89" s="533"/>
      <c r="B89" s="265" t="s">
        <v>376</v>
      </c>
      <c r="C89" s="551" t="s">
        <v>355</v>
      </c>
      <c r="D89" s="552"/>
      <c r="E89" s="268" t="s">
        <v>329</v>
      </c>
    </row>
    <row r="90" spans="1:5" ht="29.25" customHeight="1" x14ac:dyDescent="0.15">
      <c r="A90" s="533"/>
      <c r="B90" s="286" t="s">
        <v>330</v>
      </c>
      <c r="C90" s="269" t="s">
        <v>355</v>
      </c>
      <c r="D90" s="553" t="s">
        <v>360</v>
      </c>
      <c r="E90" s="271"/>
    </row>
    <row r="91" spans="1:5" ht="29.25" customHeight="1" x14ac:dyDescent="0.15">
      <c r="A91" s="533"/>
      <c r="B91" s="273" t="s">
        <v>374</v>
      </c>
      <c r="C91" s="277" t="s">
        <v>355</v>
      </c>
      <c r="D91" s="251" t="s">
        <v>360</v>
      </c>
      <c r="E91" s="279" t="s">
        <v>324</v>
      </c>
    </row>
    <row r="92" spans="1:5" ht="34.5" customHeight="1" x14ac:dyDescent="0.15">
      <c r="A92" s="533"/>
      <c r="B92" s="274" t="s">
        <v>331</v>
      </c>
      <c r="C92" s="275" t="s">
        <v>355</v>
      </c>
      <c r="D92" s="276" t="s">
        <v>360</v>
      </c>
      <c r="E92" s="214"/>
    </row>
    <row r="93" spans="1:5" ht="14.25" customHeight="1" x14ac:dyDescent="0.15">
      <c r="A93" s="532" t="s">
        <v>202</v>
      </c>
      <c r="B93" s="260" t="s">
        <v>325</v>
      </c>
      <c r="C93" s="549" t="s">
        <v>355</v>
      </c>
      <c r="D93" s="185" t="s">
        <v>360</v>
      </c>
      <c r="E93" s="207"/>
    </row>
    <row r="94" spans="1:5" ht="14.25" x14ac:dyDescent="0.15">
      <c r="A94" s="533"/>
      <c r="B94" s="263" t="s">
        <v>326</v>
      </c>
      <c r="C94" s="550" t="s">
        <v>355</v>
      </c>
      <c r="D94" s="189" t="s">
        <v>360</v>
      </c>
      <c r="E94" s="190" t="s">
        <v>327</v>
      </c>
    </row>
    <row r="95" spans="1:5" ht="14.25" x14ac:dyDescent="0.15">
      <c r="A95" s="533"/>
      <c r="B95" s="263" t="s">
        <v>8</v>
      </c>
      <c r="C95" s="550" t="s">
        <v>355</v>
      </c>
      <c r="D95" s="189" t="s">
        <v>360</v>
      </c>
      <c r="E95" s="190"/>
    </row>
    <row r="96" spans="1:5" ht="14.25" x14ac:dyDescent="0.15">
      <c r="A96" s="533"/>
      <c r="B96" s="263" t="s">
        <v>9</v>
      </c>
      <c r="C96" s="550" t="s">
        <v>355</v>
      </c>
      <c r="D96" s="189" t="s">
        <v>360</v>
      </c>
      <c r="E96" s="190"/>
    </row>
    <row r="97" spans="1:5" ht="14.25" x14ac:dyDescent="0.15">
      <c r="A97" s="533"/>
      <c r="B97" s="263" t="s">
        <v>328</v>
      </c>
      <c r="C97" s="550" t="s">
        <v>355</v>
      </c>
      <c r="D97" s="189" t="s">
        <v>372</v>
      </c>
      <c r="E97" s="190"/>
    </row>
    <row r="98" spans="1:5" ht="14.25" x14ac:dyDescent="0.15">
      <c r="A98" s="533"/>
      <c r="B98" s="263" t="s">
        <v>10</v>
      </c>
      <c r="C98" s="550" t="s">
        <v>355</v>
      </c>
      <c r="D98" s="189" t="s">
        <v>11</v>
      </c>
      <c r="E98" s="190"/>
    </row>
    <row r="99" spans="1:5" ht="14.25" x14ac:dyDescent="0.15">
      <c r="A99" s="533"/>
      <c r="B99" s="208" t="s">
        <v>377</v>
      </c>
      <c r="C99" s="551"/>
      <c r="D99" s="552"/>
      <c r="E99" s="268" t="s">
        <v>329</v>
      </c>
    </row>
    <row r="100" spans="1:5" ht="29.25" customHeight="1" x14ac:dyDescent="0.15">
      <c r="A100" s="533"/>
      <c r="B100" s="280" t="s">
        <v>330</v>
      </c>
      <c r="C100" s="269" t="s">
        <v>355</v>
      </c>
      <c r="D100" s="553" t="s">
        <v>360</v>
      </c>
      <c r="E100" s="271"/>
    </row>
    <row r="101" spans="1:5" ht="29.25" customHeight="1" x14ac:dyDescent="0.15">
      <c r="A101" s="533"/>
      <c r="B101" s="273" t="s">
        <v>374</v>
      </c>
      <c r="C101" s="277" t="s">
        <v>355</v>
      </c>
      <c r="D101" s="251" t="s">
        <v>360</v>
      </c>
      <c r="E101" s="279" t="s">
        <v>324</v>
      </c>
    </row>
    <row r="102" spans="1:5" ht="29.25" customHeight="1" x14ac:dyDescent="0.15">
      <c r="A102" s="534"/>
      <c r="B102" s="274" t="s">
        <v>331</v>
      </c>
      <c r="C102" s="275" t="s">
        <v>355</v>
      </c>
      <c r="D102" s="276" t="s">
        <v>360</v>
      </c>
      <c r="E102" s="214"/>
    </row>
    <row r="103" spans="1:5" ht="40.5" x14ac:dyDescent="0.15">
      <c r="A103" s="538" t="s">
        <v>218</v>
      </c>
      <c r="B103" s="288" t="s">
        <v>334</v>
      </c>
      <c r="C103" s="554" t="s">
        <v>13</v>
      </c>
      <c r="D103" s="555" t="s">
        <v>5</v>
      </c>
      <c r="E103" s="556" t="s">
        <v>335</v>
      </c>
    </row>
    <row r="104" spans="1:5" ht="27" x14ac:dyDescent="0.15">
      <c r="A104" s="539"/>
      <c r="B104" s="557" t="s">
        <v>336</v>
      </c>
      <c r="C104" s="558"/>
      <c r="D104" s="559"/>
      <c r="E104" s="560"/>
    </row>
    <row r="105" spans="1:5" ht="54" x14ac:dyDescent="0.15">
      <c r="A105" s="539"/>
      <c r="B105" s="289" t="s">
        <v>337</v>
      </c>
      <c r="C105" s="558"/>
      <c r="D105" s="559"/>
      <c r="E105" s="561"/>
    </row>
    <row r="106" spans="1:5" ht="67.5" x14ac:dyDescent="0.15">
      <c r="A106" s="539"/>
      <c r="B106" s="557" t="s">
        <v>338</v>
      </c>
      <c r="C106" s="558"/>
      <c r="D106" s="559"/>
      <c r="E106" s="560"/>
    </row>
    <row r="107" spans="1:5" ht="27" x14ac:dyDescent="0.15">
      <c r="A107" s="539"/>
      <c r="B107" s="289" t="s">
        <v>339</v>
      </c>
      <c r="C107" s="562"/>
      <c r="D107" s="563"/>
      <c r="E107" s="564"/>
    </row>
    <row r="108" spans="1:5" ht="14.25" x14ac:dyDescent="0.15">
      <c r="A108" s="539"/>
      <c r="B108" s="557" t="s">
        <v>340</v>
      </c>
      <c r="C108" s="565" t="s">
        <v>13</v>
      </c>
      <c r="D108" s="189" t="s">
        <v>14</v>
      </c>
      <c r="E108" s="282" t="s">
        <v>335</v>
      </c>
    </row>
    <row r="109" spans="1:5" ht="27" x14ac:dyDescent="0.15">
      <c r="A109" s="539"/>
      <c r="B109" s="557" t="s">
        <v>341</v>
      </c>
      <c r="C109" s="565" t="s">
        <v>13</v>
      </c>
      <c r="D109" s="189" t="s">
        <v>14</v>
      </c>
      <c r="E109" s="560"/>
    </row>
    <row r="110" spans="1:5" ht="14.25" x14ac:dyDescent="0.15">
      <c r="A110" s="539"/>
      <c r="B110" s="289" t="s">
        <v>342</v>
      </c>
      <c r="C110" s="566" t="s">
        <v>13</v>
      </c>
      <c r="D110" s="553" t="s">
        <v>14</v>
      </c>
      <c r="E110" s="561" t="s">
        <v>327</v>
      </c>
    </row>
    <row r="111" spans="1:5" ht="14.25" x14ac:dyDescent="0.15">
      <c r="A111" s="539"/>
      <c r="B111" s="557" t="s">
        <v>343</v>
      </c>
      <c r="C111" s="565" t="s">
        <v>13</v>
      </c>
      <c r="D111" s="567" t="s">
        <v>14</v>
      </c>
      <c r="E111" s="560"/>
    </row>
    <row r="112" spans="1:5" ht="27" x14ac:dyDescent="0.15">
      <c r="A112" s="539"/>
      <c r="B112" s="263" t="s">
        <v>344</v>
      </c>
      <c r="C112" s="264" t="s">
        <v>353</v>
      </c>
      <c r="D112" s="210" t="s">
        <v>354</v>
      </c>
      <c r="E112" s="190"/>
    </row>
    <row r="113" spans="1:5" ht="27" x14ac:dyDescent="0.15">
      <c r="A113" s="539"/>
      <c r="B113" s="263" t="s">
        <v>378</v>
      </c>
      <c r="C113" s="264" t="s">
        <v>355</v>
      </c>
      <c r="D113" s="210" t="s">
        <v>360</v>
      </c>
      <c r="E113" s="190"/>
    </row>
    <row r="114" spans="1:5" ht="31.5" customHeight="1" x14ac:dyDescent="0.15">
      <c r="A114" s="540"/>
      <c r="B114" s="274" t="s">
        <v>346</v>
      </c>
      <c r="C114" s="275" t="s">
        <v>355</v>
      </c>
      <c r="D114" s="276" t="s">
        <v>354</v>
      </c>
      <c r="E114" s="214"/>
    </row>
    <row r="115" spans="1:5" ht="40.5" x14ac:dyDescent="0.15">
      <c r="A115" s="538" t="s">
        <v>219</v>
      </c>
      <c r="B115" s="288" t="s">
        <v>334</v>
      </c>
      <c r="C115" s="568" t="s">
        <v>13</v>
      </c>
      <c r="D115" s="569" t="s">
        <v>5</v>
      </c>
      <c r="E115" s="556" t="s">
        <v>335</v>
      </c>
    </row>
    <row r="116" spans="1:5" ht="27" x14ac:dyDescent="0.15">
      <c r="A116" s="539"/>
      <c r="B116" s="557" t="s">
        <v>336</v>
      </c>
      <c r="C116" s="570"/>
      <c r="D116" s="571"/>
      <c r="E116" s="560"/>
    </row>
    <row r="117" spans="1:5" ht="54" x14ac:dyDescent="0.15">
      <c r="A117" s="539"/>
      <c r="B117" s="557" t="s">
        <v>337</v>
      </c>
      <c r="C117" s="570"/>
      <c r="D117" s="571"/>
      <c r="E117" s="561"/>
    </row>
    <row r="118" spans="1:5" ht="67.5" x14ac:dyDescent="0.15">
      <c r="A118" s="539"/>
      <c r="B118" s="289" t="s">
        <v>338</v>
      </c>
      <c r="C118" s="570"/>
      <c r="D118" s="571"/>
      <c r="E118" s="560"/>
    </row>
    <row r="119" spans="1:5" ht="27" x14ac:dyDescent="0.15">
      <c r="A119" s="539"/>
      <c r="B119" s="557" t="s">
        <v>339</v>
      </c>
      <c r="C119" s="572"/>
      <c r="D119" s="573"/>
      <c r="E119" s="561"/>
    </row>
    <row r="120" spans="1:5" ht="14.25" x14ac:dyDescent="0.15">
      <c r="A120" s="539"/>
      <c r="B120" s="289" t="s">
        <v>340</v>
      </c>
      <c r="C120" s="574" t="s">
        <v>13</v>
      </c>
      <c r="D120" s="575" t="s">
        <v>14</v>
      </c>
      <c r="E120" s="560" t="s">
        <v>335</v>
      </c>
    </row>
    <row r="121" spans="1:5" ht="27" x14ac:dyDescent="0.15">
      <c r="A121" s="539"/>
      <c r="B121" s="557" t="s">
        <v>341</v>
      </c>
      <c r="C121" s="574" t="s">
        <v>13</v>
      </c>
      <c r="D121" s="575" t="s">
        <v>14</v>
      </c>
      <c r="E121" s="560"/>
    </row>
    <row r="122" spans="1:5" ht="14.25" x14ac:dyDescent="0.15">
      <c r="A122" s="539"/>
      <c r="B122" s="576" t="s">
        <v>342</v>
      </c>
      <c r="C122" s="577" t="s">
        <v>13</v>
      </c>
      <c r="D122" s="578" t="s">
        <v>14</v>
      </c>
      <c r="E122" s="561" t="s">
        <v>327</v>
      </c>
    </row>
    <row r="123" spans="1:5" ht="27" x14ac:dyDescent="0.15">
      <c r="A123" s="539"/>
      <c r="B123" s="263" t="s">
        <v>347</v>
      </c>
      <c r="C123" s="264" t="s">
        <v>353</v>
      </c>
      <c r="D123" s="210" t="s">
        <v>360</v>
      </c>
      <c r="E123" s="190"/>
    </row>
    <row r="124" spans="1:5" ht="27" x14ac:dyDescent="0.15">
      <c r="A124" s="539"/>
      <c r="B124" s="263" t="s">
        <v>379</v>
      </c>
      <c r="C124" s="264" t="s">
        <v>353</v>
      </c>
      <c r="D124" s="210" t="s">
        <v>354</v>
      </c>
      <c r="E124" s="190"/>
    </row>
    <row r="125" spans="1:5" ht="27" x14ac:dyDescent="0.15">
      <c r="A125" s="540"/>
      <c r="B125" s="274" t="s">
        <v>348</v>
      </c>
      <c r="C125" s="275" t="s">
        <v>353</v>
      </c>
      <c r="D125" s="276" t="s">
        <v>360</v>
      </c>
      <c r="E125" s="214"/>
    </row>
    <row r="126" spans="1:5" ht="32.25" customHeight="1" x14ac:dyDescent="0.15">
      <c r="A126" s="532" t="s">
        <v>380</v>
      </c>
      <c r="B126" s="579" t="s">
        <v>381</v>
      </c>
      <c r="C126" s="549" t="s">
        <v>13</v>
      </c>
      <c r="D126" s="580" t="s">
        <v>14</v>
      </c>
      <c r="E126" s="207" t="s">
        <v>382</v>
      </c>
    </row>
    <row r="127" spans="1:5" ht="27" x14ac:dyDescent="0.15">
      <c r="A127" s="534"/>
      <c r="B127" s="581" t="s">
        <v>383</v>
      </c>
      <c r="C127" s="582" t="s">
        <v>13</v>
      </c>
      <c r="D127" s="583" t="s">
        <v>14</v>
      </c>
      <c r="E127" s="214"/>
    </row>
  </sheetData>
  <mergeCells count="32">
    <mergeCell ref="A126:A127"/>
    <mergeCell ref="A93:A102"/>
    <mergeCell ref="A103:A114"/>
    <mergeCell ref="C103:C107"/>
    <mergeCell ref="D103:D107"/>
    <mergeCell ref="A115:A125"/>
    <mergeCell ref="C115:C119"/>
    <mergeCell ref="D115:D119"/>
    <mergeCell ref="A60:A64"/>
    <mergeCell ref="A65:A71"/>
    <mergeCell ref="C67:C69"/>
    <mergeCell ref="D67:D69"/>
    <mergeCell ref="A72:A82"/>
    <mergeCell ref="A83:A92"/>
    <mergeCell ref="A46:A49"/>
    <mergeCell ref="A50:A51"/>
    <mergeCell ref="A52:A53"/>
    <mergeCell ref="A54:A59"/>
    <mergeCell ref="C56:C57"/>
    <mergeCell ref="D56:D57"/>
    <mergeCell ref="A24:A26"/>
    <mergeCell ref="A27:A29"/>
    <mergeCell ref="A30:A32"/>
    <mergeCell ref="A33:A41"/>
    <mergeCell ref="A42:A43"/>
    <mergeCell ref="A44:A45"/>
    <mergeCell ref="A1:E1"/>
    <mergeCell ref="C3:D3"/>
    <mergeCell ref="A5:A8"/>
    <mergeCell ref="A13:A15"/>
    <mergeCell ref="A16:A18"/>
    <mergeCell ref="A22:A23"/>
  </mergeCells>
  <phoneticPr fontId="2"/>
  <printOptions horizontalCentered="1"/>
  <pageMargins left="0.59055118110236227" right="0.59055118110236227" top="0.59055118110236227" bottom="0.78740157480314965" header="0.39370078740157483" footer="0.59055118110236227"/>
  <pageSetup paperSize="9" fitToHeight="0" orientation="landscape" horizontalDpi="300" verticalDpi="300" r:id="rId1"/>
  <headerFooter alignWithMargins="0">
    <oddFooter>&amp;L（自己点検シート）&amp;R&amp;10&amp;A（&amp;P/&amp;N）</oddFooter>
  </headerFooter>
  <rowBreaks count="8" manualBreakCount="8">
    <brk id="15" max="4" man="1"/>
    <brk id="29" max="4" man="1"/>
    <brk id="41" max="16383" man="1"/>
    <brk id="53" max="4" man="1"/>
    <brk id="71" max="4" man="1"/>
    <brk id="82" max="16383" man="1"/>
    <brk id="102" max="4" man="1"/>
    <brk id="114"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2"/>
  <sheetViews>
    <sheetView view="pageBreakPreview" zoomScale="60" zoomScaleNormal="85" workbookViewId="0">
      <selection sqref="A1:E1"/>
    </sheetView>
  </sheetViews>
  <sheetFormatPr defaultRowHeight="30" customHeight="1" x14ac:dyDescent="0.15"/>
  <cols>
    <col min="1" max="1" width="23.625" style="658" customWidth="1"/>
    <col min="2" max="2" width="58" style="659" customWidth="1"/>
    <col min="3" max="3" width="4.125" style="660" customWidth="1"/>
    <col min="4" max="4" width="15.625" style="661" customWidth="1"/>
    <col min="5" max="5" width="27.875" style="662" customWidth="1"/>
    <col min="6" max="256" width="9" style="585"/>
    <col min="257" max="257" width="23.625" style="585" customWidth="1"/>
    <col min="258" max="258" width="58" style="585" customWidth="1"/>
    <col min="259" max="259" width="4.125" style="585" customWidth="1"/>
    <col min="260" max="260" width="15.625" style="585" customWidth="1"/>
    <col min="261" max="261" width="27.875" style="585" customWidth="1"/>
    <col min="262" max="512" width="9" style="585"/>
    <col min="513" max="513" width="23.625" style="585" customWidth="1"/>
    <col min="514" max="514" width="58" style="585" customWidth="1"/>
    <col min="515" max="515" width="4.125" style="585" customWidth="1"/>
    <col min="516" max="516" width="15.625" style="585" customWidth="1"/>
    <col min="517" max="517" width="27.875" style="585" customWidth="1"/>
    <col min="518" max="768" width="9" style="585"/>
    <col min="769" max="769" width="23.625" style="585" customWidth="1"/>
    <col min="770" max="770" width="58" style="585" customWidth="1"/>
    <col min="771" max="771" width="4.125" style="585" customWidth="1"/>
    <col min="772" max="772" width="15.625" style="585" customWidth="1"/>
    <col min="773" max="773" width="27.875" style="585" customWidth="1"/>
    <col min="774" max="1024" width="9" style="585"/>
    <col min="1025" max="1025" width="23.625" style="585" customWidth="1"/>
    <col min="1026" max="1026" width="58" style="585" customWidth="1"/>
    <col min="1027" max="1027" width="4.125" style="585" customWidth="1"/>
    <col min="1028" max="1028" width="15.625" style="585" customWidth="1"/>
    <col min="1029" max="1029" width="27.875" style="585" customWidth="1"/>
    <col min="1030" max="1280" width="9" style="585"/>
    <col min="1281" max="1281" width="23.625" style="585" customWidth="1"/>
    <col min="1282" max="1282" width="58" style="585" customWidth="1"/>
    <col min="1283" max="1283" width="4.125" style="585" customWidth="1"/>
    <col min="1284" max="1284" width="15.625" style="585" customWidth="1"/>
    <col min="1285" max="1285" width="27.875" style="585" customWidth="1"/>
    <col min="1286" max="1536" width="9" style="585"/>
    <col min="1537" max="1537" width="23.625" style="585" customWidth="1"/>
    <col min="1538" max="1538" width="58" style="585" customWidth="1"/>
    <col min="1539" max="1539" width="4.125" style="585" customWidth="1"/>
    <col min="1540" max="1540" width="15.625" style="585" customWidth="1"/>
    <col min="1541" max="1541" width="27.875" style="585" customWidth="1"/>
    <col min="1542" max="1792" width="9" style="585"/>
    <col min="1793" max="1793" width="23.625" style="585" customWidth="1"/>
    <col min="1794" max="1794" width="58" style="585" customWidth="1"/>
    <col min="1795" max="1795" width="4.125" style="585" customWidth="1"/>
    <col min="1796" max="1796" width="15.625" style="585" customWidth="1"/>
    <col min="1797" max="1797" width="27.875" style="585" customWidth="1"/>
    <col min="1798" max="2048" width="9" style="585"/>
    <col min="2049" max="2049" width="23.625" style="585" customWidth="1"/>
    <col min="2050" max="2050" width="58" style="585" customWidth="1"/>
    <col min="2051" max="2051" width="4.125" style="585" customWidth="1"/>
    <col min="2052" max="2052" width="15.625" style="585" customWidth="1"/>
    <col min="2053" max="2053" width="27.875" style="585" customWidth="1"/>
    <col min="2054" max="2304" width="9" style="585"/>
    <col min="2305" max="2305" width="23.625" style="585" customWidth="1"/>
    <col min="2306" max="2306" width="58" style="585" customWidth="1"/>
    <col min="2307" max="2307" width="4.125" style="585" customWidth="1"/>
    <col min="2308" max="2308" width="15.625" style="585" customWidth="1"/>
    <col min="2309" max="2309" width="27.875" style="585" customWidth="1"/>
    <col min="2310" max="2560" width="9" style="585"/>
    <col min="2561" max="2561" width="23.625" style="585" customWidth="1"/>
    <col min="2562" max="2562" width="58" style="585" customWidth="1"/>
    <col min="2563" max="2563" width="4.125" style="585" customWidth="1"/>
    <col min="2564" max="2564" width="15.625" style="585" customWidth="1"/>
    <col min="2565" max="2565" width="27.875" style="585" customWidth="1"/>
    <col min="2566" max="2816" width="9" style="585"/>
    <col min="2817" max="2817" width="23.625" style="585" customWidth="1"/>
    <col min="2818" max="2818" width="58" style="585" customWidth="1"/>
    <col min="2819" max="2819" width="4.125" style="585" customWidth="1"/>
    <col min="2820" max="2820" width="15.625" style="585" customWidth="1"/>
    <col min="2821" max="2821" width="27.875" style="585" customWidth="1"/>
    <col min="2822" max="3072" width="9" style="585"/>
    <col min="3073" max="3073" width="23.625" style="585" customWidth="1"/>
    <col min="3074" max="3074" width="58" style="585" customWidth="1"/>
    <col min="3075" max="3075" width="4.125" style="585" customWidth="1"/>
    <col min="3076" max="3076" width="15.625" style="585" customWidth="1"/>
    <col min="3077" max="3077" width="27.875" style="585" customWidth="1"/>
    <col min="3078" max="3328" width="9" style="585"/>
    <col min="3329" max="3329" width="23.625" style="585" customWidth="1"/>
    <col min="3330" max="3330" width="58" style="585" customWidth="1"/>
    <col min="3331" max="3331" width="4.125" style="585" customWidth="1"/>
    <col min="3332" max="3332" width="15.625" style="585" customWidth="1"/>
    <col min="3333" max="3333" width="27.875" style="585" customWidth="1"/>
    <col min="3334" max="3584" width="9" style="585"/>
    <col min="3585" max="3585" width="23.625" style="585" customWidth="1"/>
    <col min="3586" max="3586" width="58" style="585" customWidth="1"/>
    <col min="3587" max="3587" width="4.125" style="585" customWidth="1"/>
    <col min="3588" max="3588" width="15.625" style="585" customWidth="1"/>
    <col min="3589" max="3589" width="27.875" style="585" customWidth="1"/>
    <col min="3590" max="3840" width="9" style="585"/>
    <col min="3841" max="3841" width="23.625" style="585" customWidth="1"/>
    <col min="3842" max="3842" width="58" style="585" customWidth="1"/>
    <col min="3843" max="3843" width="4.125" style="585" customWidth="1"/>
    <col min="3844" max="3844" width="15.625" style="585" customWidth="1"/>
    <col min="3845" max="3845" width="27.875" style="585" customWidth="1"/>
    <col min="3846" max="4096" width="9" style="585"/>
    <col min="4097" max="4097" width="23.625" style="585" customWidth="1"/>
    <col min="4098" max="4098" width="58" style="585" customWidth="1"/>
    <col min="4099" max="4099" width="4.125" style="585" customWidth="1"/>
    <col min="4100" max="4100" width="15.625" style="585" customWidth="1"/>
    <col min="4101" max="4101" width="27.875" style="585" customWidth="1"/>
    <col min="4102" max="4352" width="9" style="585"/>
    <col min="4353" max="4353" width="23.625" style="585" customWidth="1"/>
    <col min="4354" max="4354" width="58" style="585" customWidth="1"/>
    <col min="4355" max="4355" width="4.125" style="585" customWidth="1"/>
    <col min="4356" max="4356" width="15.625" style="585" customWidth="1"/>
    <col min="4357" max="4357" width="27.875" style="585" customWidth="1"/>
    <col min="4358" max="4608" width="9" style="585"/>
    <col min="4609" max="4609" width="23.625" style="585" customWidth="1"/>
    <col min="4610" max="4610" width="58" style="585" customWidth="1"/>
    <col min="4611" max="4611" width="4.125" style="585" customWidth="1"/>
    <col min="4612" max="4612" width="15.625" style="585" customWidth="1"/>
    <col min="4613" max="4613" width="27.875" style="585" customWidth="1"/>
    <col min="4614" max="4864" width="9" style="585"/>
    <col min="4865" max="4865" width="23.625" style="585" customWidth="1"/>
    <col min="4866" max="4866" width="58" style="585" customWidth="1"/>
    <col min="4867" max="4867" width="4.125" style="585" customWidth="1"/>
    <col min="4868" max="4868" width="15.625" style="585" customWidth="1"/>
    <col min="4869" max="4869" width="27.875" style="585" customWidth="1"/>
    <col min="4870" max="5120" width="9" style="585"/>
    <col min="5121" max="5121" width="23.625" style="585" customWidth="1"/>
    <col min="5122" max="5122" width="58" style="585" customWidth="1"/>
    <col min="5123" max="5123" width="4.125" style="585" customWidth="1"/>
    <col min="5124" max="5124" width="15.625" style="585" customWidth="1"/>
    <col min="5125" max="5125" width="27.875" style="585" customWidth="1"/>
    <col min="5126" max="5376" width="9" style="585"/>
    <col min="5377" max="5377" width="23.625" style="585" customWidth="1"/>
    <col min="5378" max="5378" width="58" style="585" customWidth="1"/>
    <col min="5379" max="5379" width="4.125" style="585" customWidth="1"/>
    <col min="5380" max="5380" width="15.625" style="585" customWidth="1"/>
    <col min="5381" max="5381" width="27.875" style="585" customWidth="1"/>
    <col min="5382" max="5632" width="9" style="585"/>
    <col min="5633" max="5633" width="23.625" style="585" customWidth="1"/>
    <col min="5634" max="5634" width="58" style="585" customWidth="1"/>
    <col min="5635" max="5635" width="4.125" style="585" customWidth="1"/>
    <col min="5636" max="5636" width="15.625" style="585" customWidth="1"/>
    <col min="5637" max="5637" width="27.875" style="585" customWidth="1"/>
    <col min="5638" max="5888" width="9" style="585"/>
    <col min="5889" max="5889" width="23.625" style="585" customWidth="1"/>
    <col min="5890" max="5890" width="58" style="585" customWidth="1"/>
    <col min="5891" max="5891" width="4.125" style="585" customWidth="1"/>
    <col min="5892" max="5892" width="15.625" style="585" customWidth="1"/>
    <col min="5893" max="5893" width="27.875" style="585" customWidth="1"/>
    <col min="5894" max="6144" width="9" style="585"/>
    <col min="6145" max="6145" width="23.625" style="585" customWidth="1"/>
    <col min="6146" max="6146" width="58" style="585" customWidth="1"/>
    <col min="6147" max="6147" width="4.125" style="585" customWidth="1"/>
    <col min="6148" max="6148" width="15.625" style="585" customWidth="1"/>
    <col min="6149" max="6149" width="27.875" style="585" customWidth="1"/>
    <col min="6150" max="6400" width="9" style="585"/>
    <col min="6401" max="6401" width="23.625" style="585" customWidth="1"/>
    <col min="6402" max="6402" width="58" style="585" customWidth="1"/>
    <col min="6403" max="6403" width="4.125" style="585" customWidth="1"/>
    <col min="6404" max="6404" width="15.625" style="585" customWidth="1"/>
    <col min="6405" max="6405" width="27.875" style="585" customWidth="1"/>
    <col min="6406" max="6656" width="9" style="585"/>
    <col min="6657" max="6657" width="23.625" style="585" customWidth="1"/>
    <col min="6658" max="6658" width="58" style="585" customWidth="1"/>
    <col min="6659" max="6659" width="4.125" style="585" customWidth="1"/>
    <col min="6660" max="6660" width="15.625" style="585" customWidth="1"/>
    <col min="6661" max="6661" width="27.875" style="585" customWidth="1"/>
    <col min="6662" max="6912" width="9" style="585"/>
    <col min="6913" max="6913" width="23.625" style="585" customWidth="1"/>
    <col min="6914" max="6914" width="58" style="585" customWidth="1"/>
    <col min="6915" max="6915" width="4.125" style="585" customWidth="1"/>
    <col min="6916" max="6916" width="15.625" style="585" customWidth="1"/>
    <col min="6917" max="6917" width="27.875" style="585" customWidth="1"/>
    <col min="6918" max="7168" width="9" style="585"/>
    <col min="7169" max="7169" width="23.625" style="585" customWidth="1"/>
    <col min="7170" max="7170" width="58" style="585" customWidth="1"/>
    <col min="7171" max="7171" width="4.125" style="585" customWidth="1"/>
    <col min="7172" max="7172" width="15.625" style="585" customWidth="1"/>
    <col min="7173" max="7173" width="27.875" style="585" customWidth="1"/>
    <col min="7174" max="7424" width="9" style="585"/>
    <col min="7425" max="7425" width="23.625" style="585" customWidth="1"/>
    <col min="7426" max="7426" width="58" style="585" customWidth="1"/>
    <col min="7427" max="7427" width="4.125" style="585" customWidth="1"/>
    <col min="7428" max="7428" width="15.625" style="585" customWidth="1"/>
    <col min="7429" max="7429" width="27.875" style="585" customWidth="1"/>
    <col min="7430" max="7680" width="9" style="585"/>
    <col min="7681" max="7681" width="23.625" style="585" customWidth="1"/>
    <col min="7682" max="7682" width="58" style="585" customWidth="1"/>
    <col min="7683" max="7683" width="4.125" style="585" customWidth="1"/>
    <col min="7684" max="7684" width="15.625" style="585" customWidth="1"/>
    <col min="7685" max="7685" width="27.875" style="585" customWidth="1"/>
    <col min="7686" max="7936" width="9" style="585"/>
    <col min="7937" max="7937" width="23.625" style="585" customWidth="1"/>
    <col min="7938" max="7938" width="58" style="585" customWidth="1"/>
    <col min="7939" max="7939" width="4.125" style="585" customWidth="1"/>
    <col min="7940" max="7940" width="15.625" style="585" customWidth="1"/>
    <col min="7941" max="7941" width="27.875" style="585" customWidth="1"/>
    <col min="7942" max="8192" width="9" style="585"/>
    <col min="8193" max="8193" width="23.625" style="585" customWidth="1"/>
    <col min="8194" max="8194" width="58" style="585" customWidth="1"/>
    <col min="8195" max="8195" width="4.125" style="585" customWidth="1"/>
    <col min="8196" max="8196" width="15.625" style="585" customWidth="1"/>
    <col min="8197" max="8197" width="27.875" style="585" customWidth="1"/>
    <col min="8198" max="8448" width="9" style="585"/>
    <col min="8449" max="8449" width="23.625" style="585" customWidth="1"/>
    <col min="8450" max="8450" width="58" style="585" customWidth="1"/>
    <col min="8451" max="8451" width="4.125" style="585" customWidth="1"/>
    <col min="8452" max="8452" width="15.625" style="585" customWidth="1"/>
    <col min="8453" max="8453" width="27.875" style="585" customWidth="1"/>
    <col min="8454" max="8704" width="9" style="585"/>
    <col min="8705" max="8705" width="23.625" style="585" customWidth="1"/>
    <col min="8706" max="8706" width="58" style="585" customWidth="1"/>
    <col min="8707" max="8707" width="4.125" style="585" customWidth="1"/>
    <col min="8708" max="8708" width="15.625" style="585" customWidth="1"/>
    <col min="8709" max="8709" width="27.875" style="585" customWidth="1"/>
    <col min="8710" max="8960" width="9" style="585"/>
    <col min="8961" max="8961" width="23.625" style="585" customWidth="1"/>
    <col min="8962" max="8962" width="58" style="585" customWidth="1"/>
    <col min="8963" max="8963" width="4.125" style="585" customWidth="1"/>
    <col min="8964" max="8964" width="15.625" style="585" customWidth="1"/>
    <col min="8965" max="8965" width="27.875" style="585" customWidth="1"/>
    <col min="8966" max="9216" width="9" style="585"/>
    <col min="9217" max="9217" width="23.625" style="585" customWidth="1"/>
    <col min="9218" max="9218" width="58" style="585" customWidth="1"/>
    <col min="9219" max="9219" width="4.125" style="585" customWidth="1"/>
    <col min="9220" max="9220" width="15.625" style="585" customWidth="1"/>
    <col min="9221" max="9221" width="27.875" style="585" customWidth="1"/>
    <col min="9222" max="9472" width="9" style="585"/>
    <col min="9473" max="9473" width="23.625" style="585" customWidth="1"/>
    <col min="9474" max="9474" width="58" style="585" customWidth="1"/>
    <col min="9475" max="9475" width="4.125" style="585" customWidth="1"/>
    <col min="9476" max="9476" width="15.625" style="585" customWidth="1"/>
    <col min="9477" max="9477" width="27.875" style="585" customWidth="1"/>
    <col min="9478" max="9728" width="9" style="585"/>
    <col min="9729" max="9729" width="23.625" style="585" customWidth="1"/>
    <col min="9730" max="9730" width="58" style="585" customWidth="1"/>
    <col min="9731" max="9731" width="4.125" style="585" customWidth="1"/>
    <col min="9732" max="9732" width="15.625" style="585" customWidth="1"/>
    <col min="9733" max="9733" width="27.875" style="585" customWidth="1"/>
    <col min="9734" max="9984" width="9" style="585"/>
    <col min="9985" max="9985" width="23.625" style="585" customWidth="1"/>
    <col min="9986" max="9986" width="58" style="585" customWidth="1"/>
    <col min="9987" max="9987" width="4.125" style="585" customWidth="1"/>
    <col min="9988" max="9988" width="15.625" style="585" customWidth="1"/>
    <col min="9989" max="9989" width="27.875" style="585" customWidth="1"/>
    <col min="9990" max="10240" width="9" style="585"/>
    <col min="10241" max="10241" width="23.625" style="585" customWidth="1"/>
    <col min="10242" max="10242" width="58" style="585" customWidth="1"/>
    <col min="10243" max="10243" width="4.125" style="585" customWidth="1"/>
    <col min="10244" max="10244" width="15.625" style="585" customWidth="1"/>
    <col min="10245" max="10245" width="27.875" style="585" customWidth="1"/>
    <col min="10246" max="10496" width="9" style="585"/>
    <col min="10497" max="10497" width="23.625" style="585" customWidth="1"/>
    <col min="10498" max="10498" width="58" style="585" customWidth="1"/>
    <col min="10499" max="10499" width="4.125" style="585" customWidth="1"/>
    <col min="10500" max="10500" width="15.625" style="585" customWidth="1"/>
    <col min="10501" max="10501" width="27.875" style="585" customWidth="1"/>
    <col min="10502" max="10752" width="9" style="585"/>
    <col min="10753" max="10753" width="23.625" style="585" customWidth="1"/>
    <col min="10754" max="10754" width="58" style="585" customWidth="1"/>
    <col min="10755" max="10755" width="4.125" style="585" customWidth="1"/>
    <col min="10756" max="10756" width="15.625" style="585" customWidth="1"/>
    <col min="10757" max="10757" width="27.875" style="585" customWidth="1"/>
    <col min="10758" max="11008" width="9" style="585"/>
    <col min="11009" max="11009" width="23.625" style="585" customWidth="1"/>
    <col min="11010" max="11010" width="58" style="585" customWidth="1"/>
    <col min="11011" max="11011" width="4.125" style="585" customWidth="1"/>
    <col min="11012" max="11012" width="15.625" style="585" customWidth="1"/>
    <col min="11013" max="11013" width="27.875" style="585" customWidth="1"/>
    <col min="11014" max="11264" width="9" style="585"/>
    <col min="11265" max="11265" width="23.625" style="585" customWidth="1"/>
    <col min="11266" max="11266" width="58" style="585" customWidth="1"/>
    <col min="11267" max="11267" width="4.125" style="585" customWidth="1"/>
    <col min="11268" max="11268" width="15.625" style="585" customWidth="1"/>
    <col min="11269" max="11269" width="27.875" style="585" customWidth="1"/>
    <col min="11270" max="11520" width="9" style="585"/>
    <col min="11521" max="11521" width="23.625" style="585" customWidth="1"/>
    <col min="11522" max="11522" width="58" style="585" customWidth="1"/>
    <col min="11523" max="11523" width="4.125" style="585" customWidth="1"/>
    <col min="11524" max="11524" width="15.625" style="585" customWidth="1"/>
    <col min="11525" max="11525" width="27.875" style="585" customWidth="1"/>
    <col min="11526" max="11776" width="9" style="585"/>
    <col min="11777" max="11777" width="23.625" style="585" customWidth="1"/>
    <col min="11778" max="11778" width="58" style="585" customWidth="1"/>
    <col min="11779" max="11779" width="4.125" style="585" customWidth="1"/>
    <col min="11780" max="11780" width="15.625" style="585" customWidth="1"/>
    <col min="11781" max="11781" width="27.875" style="585" customWidth="1"/>
    <col min="11782" max="12032" width="9" style="585"/>
    <col min="12033" max="12033" width="23.625" style="585" customWidth="1"/>
    <col min="12034" max="12034" width="58" style="585" customWidth="1"/>
    <col min="12035" max="12035" width="4.125" style="585" customWidth="1"/>
    <col min="12036" max="12036" width="15.625" style="585" customWidth="1"/>
    <col min="12037" max="12037" width="27.875" style="585" customWidth="1"/>
    <col min="12038" max="12288" width="9" style="585"/>
    <col min="12289" max="12289" width="23.625" style="585" customWidth="1"/>
    <col min="12290" max="12290" width="58" style="585" customWidth="1"/>
    <col min="12291" max="12291" width="4.125" style="585" customWidth="1"/>
    <col min="12292" max="12292" width="15.625" style="585" customWidth="1"/>
    <col min="12293" max="12293" width="27.875" style="585" customWidth="1"/>
    <col min="12294" max="12544" width="9" style="585"/>
    <col min="12545" max="12545" width="23.625" style="585" customWidth="1"/>
    <col min="12546" max="12546" width="58" style="585" customWidth="1"/>
    <col min="12547" max="12547" width="4.125" style="585" customWidth="1"/>
    <col min="12548" max="12548" width="15.625" style="585" customWidth="1"/>
    <col min="12549" max="12549" width="27.875" style="585" customWidth="1"/>
    <col min="12550" max="12800" width="9" style="585"/>
    <col min="12801" max="12801" width="23.625" style="585" customWidth="1"/>
    <col min="12802" max="12802" width="58" style="585" customWidth="1"/>
    <col min="12803" max="12803" width="4.125" style="585" customWidth="1"/>
    <col min="12804" max="12804" width="15.625" style="585" customWidth="1"/>
    <col min="12805" max="12805" width="27.875" style="585" customWidth="1"/>
    <col min="12806" max="13056" width="9" style="585"/>
    <col min="13057" max="13057" width="23.625" style="585" customWidth="1"/>
    <col min="13058" max="13058" width="58" style="585" customWidth="1"/>
    <col min="13059" max="13059" width="4.125" style="585" customWidth="1"/>
    <col min="13060" max="13060" width="15.625" style="585" customWidth="1"/>
    <col min="13061" max="13061" width="27.875" style="585" customWidth="1"/>
    <col min="13062" max="13312" width="9" style="585"/>
    <col min="13313" max="13313" width="23.625" style="585" customWidth="1"/>
    <col min="13314" max="13314" width="58" style="585" customWidth="1"/>
    <col min="13315" max="13315" width="4.125" style="585" customWidth="1"/>
    <col min="13316" max="13316" width="15.625" style="585" customWidth="1"/>
    <col min="13317" max="13317" width="27.875" style="585" customWidth="1"/>
    <col min="13318" max="13568" width="9" style="585"/>
    <col min="13569" max="13569" width="23.625" style="585" customWidth="1"/>
    <col min="13570" max="13570" width="58" style="585" customWidth="1"/>
    <col min="13571" max="13571" width="4.125" style="585" customWidth="1"/>
    <col min="13572" max="13572" width="15.625" style="585" customWidth="1"/>
    <col min="13573" max="13573" width="27.875" style="585" customWidth="1"/>
    <col min="13574" max="13824" width="9" style="585"/>
    <col min="13825" max="13825" width="23.625" style="585" customWidth="1"/>
    <col min="13826" max="13826" width="58" style="585" customWidth="1"/>
    <col min="13827" max="13827" width="4.125" style="585" customWidth="1"/>
    <col min="13828" max="13828" width="15.625" style="585" customWidth="1"/>
    <col min="13829" max="13829" width="27.875" style="585" customWidth="1"/>
    <col min="13830" max="14080" width="9" style="585"/>
    <col min="14081" max="14081" width="23.625" style="585" customWidth="1"/>
    <col min="14082" max="14082" width="58" style="585" customWidth="1"/>
    <col min="14083" max="14083" width="4.125" style="585" customWidth="1"/>
    <col min="14084" max="14084" width="15.625" style="585" customWidth="1"/>
    <col min="14085" max="14085" width="27.875" style="585" customWidth="1"/>
    <col min="14086" max="14336" width="9" style="585"/>
    <col min="14337" max="14337" width="23.625" style="585" customWidth="1"/>
    <col min="14338" max="14338" width="58" style="585" customWidth="1"/>
    <col min="14339" max="14339" width="4.125" style="585" customWidth="1"/>
    <col min="14340" max="14340" width="15.625" style="585" customWidth="1"/>
    <col min="14341" max="14341" width="27.875" style="585" customWidth="1"/>
    <col min="14342" max="14592" width="9" style="585"/>
    <col min="14593" max="14593" width="23.625" style="585" customWidth="1"/>
    <col min="14594" max="14594" width="58" style="585" customWidth="1"/>
    <col min="14595" max="14595" width="4.125" style="585" customWidth="1"/>
    <col min="14596" max="14596" width="15.625" style="585" customWidth="1"/>
    <col min="14597" max="14597" width="27.875" style="585" customWidth="1"/>
    <col min="14598" max="14848" width="9" style="585"/>
    <col min="14849" max="14849" width="23.625" style="585" customWidth="1"/>
    <col min="14850" max="14850" width="58" style="585" customWidth="1"/>
    <col min="14851" max="14851" width="4.125" style="585" customWidth="1"/>
    <col min="14852" max="14852" width="15.625" style="585" customWidth="1"/>
    <col min="14853" max="14853" width="27.875" style="585" customWidth="1"/>
    <col min="14854" max="15104" width="9" style="585"/>
    <col min="15105" max="15105" width="23.625" style="585" customWidth="1"/>
    <col min="15106" max="15106" width="58" style="585" customWidth="1"/>
    <col min="15107" max="15107" width="4.125" style="585" customWidth="1"/>
    <col min="15108" max="15108" width="15.625" style="585" customWidth="1"/>
    <col min="15109" max="15109" width="27.875" style="585" customWidth="1"/>
    <col min="15110" max="15360" width="9" style="585"/>
    <col min="15361" max="15361" width="23.625" style="585" customWidth="1"/>
    <col min="15362" max="15362" width="58" style="585" customWidth="1"/>
    <col min="15363" max="15363" width="4.125" style="585" customWidth="1"/>
    <col min="15364" max="15364" width="15.625" style="585" customWidth="1"/>
    <col min="15365" max="15365" width="27.875" style="585" customWidth="1"/>
    <col min="15366" max="15616" width="9" style="585"/>
    <col min="15617" max="15617" width="23.625" style="585" customWidth="1"/>
    <col min="15618" max="15618" width="58" style="585" customWidth="1"/>
    <col min="15619" max="15619" width="4.125" style="585" customWidth="1"/>
    <col min="15620" max="15620" width="15.625" style="585" customWidth="1"/>
    <col min="15621" max="15621" width="27.875" style="585" customWidth="1"/>
    <col min="15622" max="15872" width="9" style="585"/>
    <col min="15873" max="15873" width="23.625" style="585" customWidth="1"/>
    <col min="15874" max="15874" width="58" style="585" customWidth="1"/>
    <col min="15875" max="15875" width="4.125" style="585" customWidth="1"/>
    <col min="15876" max="15876" width="15.625" style="585" customWidth="1"/>
    <col min="15877" max="15877" width="27.875" style="585" customWidth="1"/>
    <col min="15878" max="16128" width="9" style="585"/>
    <col min="16129" max="16129" width="23.625" style="585" customWidth="1"/>
    <col min="16130" max="16130" width="58" style="585" customWidth="1"/>
    <col min="16131" max="16131" width="4.125" style="585" customWidth="1"/>
    <col min="16132" max="16132" width="15.625" style="585" customWidth="1"/>
    <col min="16133" max="16133" width="27.875" style="585" customWidth="1"/>
    <col min="16134" max="16384" width="9" style="585"/>
  </cols>
  <sheetData>
    <row r="1" spans="1:5" ht="30" customHeight="1" x14ac:dyDescent="0.15">
      <c r="A1" s="584" t="s">
        <v>384</v>
      </c>
      <c r="B1" s="584"/>
      <c r="C1" s="584"/>
      <c r="D1" s="584"/>
      <c r="E1" s="584"/>
    </row>
    <row r="3" spans="1:5" ht="30" customHeight="1" x14ac:dyDescent="0.15">
      <c r="A3" s="586" t="s">
        <v>0</v>
      </c>
      <c r="B3" s="586" t="s">
        <v>1</v>
      </c>
      <c r="C3" s="587" t="s">
        <v>2</v>
      </c>
      <c r="D3" s="587"/>
      <c r="E3" s="588"/>
    </row>
    <row r="4" spans="1:5" s="590" customFormat="1" ht="30" customHeight="1" x14ac:dyDescent="0.15">
      <c r="A4" s="179" t="s">
        <v>12</v>
      </c>
      <c r="B4" s="589"/>
      <c r="C4" s="180" t="s">
        <v>4</v>
      </c>
      <c r="D4" s="181" t="s">
        <v>5</v>
      </c>
      <c r="E4" s="182"/>
    </row>
    <row r="5" spans="1:5" s="590" customFormat="1" ht="27.75" customHeight="1" x14ac:dyDescent="0.15">
      <c r="A5" s="530" t="s">
        <v>213</v>
      </c>
      <c r="B5" s="591" t="s">
        <v>385</v>
      </c>
      <c r="C5" s="184" t="s">
        <v>13</v>
      </c>
      <c r="D5" s="185" t="s">
        <v>5</v>
      </c>
      <c r="E5" s="207"/>
    </row>
    <row r="6" spans="1:5" s="590" customFormat="1" ht="54" x14ac:dyDescent="0.15">
      <c r="A6" s="531"/>
      <c r="B6" s="592" t="s">
        <v>386</v>
      </c>
      <c r="C6" s="188" t="s">
        <v>13</v>
      </c>
      <c r="D6" s="189" t="s">
        <v>14</v>
      </c>
      <c r="E6" s="190"/>
    </row>
    <row r="7" spans="1:5" s="590" customFormat="1" ht="48" customHeight="1" x14ac:dyDescent="0.15">
      <c r="A7" s="531"/>
      <c r="B7" s="593" t="s">
        <v>269</v>
      </c>
      <c r="C7" s="188" t="s">
        <v>13</v>
      </c>
      <c r="D7" s="189" t="s">
        <v>14</v>
      </c>
      <c r="E7" s="190"/>
    </row>
    <row r="8" spans="1:5" s="590" customFormat="1" ht="28.15" customHeight="1" x14ac:dyDescent="0.15">
      <c r="A8" s="531"/>
      <c r="B8" s="593" t="s">
        <v>270</v>
      </c>
      <c r="C8" s="188" t="s">
        <v>13</v>
      </c>
      <c r="D8" s="189" t="s">
        <v>5</v>
      </c>
      <c r="E8" s="190"/>
    </row>
    <row r="9" spans="1:5" s="590" customFormat="1" ht="27.75" customHeight="1" x14ac:dyDescent="0.15">
      <c r="A9" s="535"/>
      <c r="B9" s="594" t="s">
        <v>271</v>
      </c>
      <c r="C9" s="191" t="s">
        <v>13</v>
      </c>
      <c r="D9" s="192" t="s">
        <v>5</v>
      </c>
      <c r="E9" s="193"/>
    </row>
    <row r="10" spans="1:5" s="595" customFormat="1" ht="39.75" customHeight="1" x14ac:dyDescent="0.15">
      <c r="A10" s="179" t="s">
        <v>272</v>
      </c>
      <c r="B10" s="179" t="s">
        <v>273</v>
      </c>
      <c r="C10" s="191" t="s">
        <v>353</v>
      </c>
      <c r="D10" s="195" t="s">
        <v>5</v>
      </c>
      <c r="E10" s="196"/>
    </row>
    <row r="11" spans="1:5" s="595" customFormat="1" ht="30" customHeight="1" x14ac:dyDescent="0.15">
      <c r="A11" s="179" t="s">
        <v>387</v>
      </c>
      <c r="B11" s="179" t="s">
        <v>275</v>
      </c>
      <c r="C11" s="191" t="s">
        <v>353</v>
      </c>
      <c r="D11" s="195" t="s">
        <v>5</v>
      </c>
      <c r="E11" s="196"/>
    </row>
    <row r="12" spans="1:5" s="595" customFormat="1" ht="36.75" customHeight="1" x14ac:dyDescent="0.15">
      <c r="A12" s="179" t="s">
        <v>388</v>
      </c>
      <c r="B12" s="179" t="s">
        <v>277</v>
      </c>
      <c r="C12" s="191" t="s">
        <v>355</v>
      </c>
      <c r="D12" s="195" t="s">
        <v>5</v>
      </c>
      <c r="E12" s="196"/>
    </row>
    <row r="13" spans="1:5" s="597" customFormat="1" ht="40.5" x14ac:dyDescent="0.15">
      <c r="A13" s="179" t="s">
        <v>212</v>
      </c>
      <c r="B13" s="596" t="s">
        <v>278</v>
      </c>
      <c r="C13" s="199" t="s">
        <v>353</v>
      </c>
      <c r="D13" s="181" t="s">
        <v>5</v>
      </c>
      <c r="E13" s="200"/>
    </row>
    <row r="14" spans="1:5" s="597" customFormat="1" ht="77.25" customHeight="1" x14ac:dyDescent="0.15">
      <c r="A14" s="530" t="s">
        <v>210</v>
      </c>
      <c r="B14" s="598" t="s">
        <v>389</v>
      </c>
      <c r="C14" s="180" t="s">
        <v>13</v>
      </c>
      <c r="D14" s="206" t="s">
        <v>14</v>
      </c>
      <c r="E14" s="599"/>
    </row>
    <row r="15" spans="1:5" s="597" customFormat="1" ht="27" x14ac:dyDescent="0.15">
      <c r="A15" s="531"/>
      <c r="B15" s="592" t="s">
        <v>390</v>
      </c>
      <c r="C15" s="209"/>
      <c r="D15" s="553"/>
      <c r="E15" s="211"/>
    </row>
    <row r="16" spans="1:5" s="597" customFormat="1" ht="24" customHeight="1" x14ac:dyDescent="0.15">
      <c r="A16" s="535"/>
      <c r="B16" s="600" t="s">
        <v>281</v>
      </c>
      <c r="C16" s="213" t="s">
        <v>13</v>
      </c>
      <c r="D16" s="276" t="s">
        <v>14</v>
      </c>
      <c r="E16" s="214"/>
    </row>
    <row r="17" spans="1:5" s="597" customFormat="1" ht="93" customHeight="1" x14ac:dyDescent="0.15">
      <c r="A17" s="530" t="s">
        <v>211</v>
      </c>
      <c r="B17" s="601" t="s">
        <v>391</v>
      </c>
      <c r="C17" s="184" t="s">
        <v>13</v>
      </c>
      <c r="D17" s="206" t="s">
        <v>14</v>
      </c>
      <c r="E17" s="207"/>
    </row>
    <row r="18" spans="1:5" s="597" customFormat="1" ht="28.5" customHeight="1" x14ac:dyDescent="0.15">
      <c r="A18" s="531"/>
      <c r="B18" s="593" t="s">
        <v>392</v>
      </c>
      <c r="C18" s="209" t="s">
        <v>13</v>
      </c>
      <c r="D18" s="210" t="s">
        <v>14</v>
      </c>
      <c r="E18" s="211"/>
    </row>
    <row r="19" spans="1:5" s="597" customFormat="1" ht="28.5" customHeight="1" x14ac:dyDescent="0.15">
      <c r="A19" s="535"/>
      <c r="B19" s="600" t="s">
        <v>284</v>
      </c>
      <c r="C19" s="213" t="s">
        <v>13</v>
      </c>
      <c r="D19" s="192" t="s">
        <v>5</v>
      </c>
      <c r="E19" s="214"/>
    </row>
    <row r="20" spans="1:5" ht="40.5" x14ac:dyDescent="0.15">
      <c r="A20" s="298" t="s">
        <v>3</v>
      </c>
      <c r="B20" s="297" t="s">
        <v>393</v>
      </c>
      <c r="C20" s="602" t="s">
        <v>394</v>
      </c>
      <c r="D20" s="603" t="s">
        <v>5</v>
      </c>
      <c r="E20" s="604"/>
    </row>
    <row r="21" spans="1:5" ht="126.75" customHeight="1" x14ac:dyDescent="0.15">
      <c r="A21" s="530" t="s">
        <v>395</v>
      </c>
      <c r="B21" s="227" t="s">
        <v>396</v>
      </c>
      <c r="C21" s="221" t="s">
        <v>355</v>
      </c>
      <c r="D21" s="262" t="s">
        <v>5</v>
      </c>
      <c r="E21" s="223"/>
    </row>
    <row r="22" spans="1:5" ht="51.6" customHeight="1" x14ac:dyDescent="0.15">
      <c r="A22" s="531"/>
      <c r="B22" s="299" t="s">
        <v>397</v>
      </c>
      <c r="C22" s="293" t="s">
        <v>13</v>
      </c>
      <c r="D22" s="296" t="s">
        <v>5</v>
      </c>
      <c r="E22" s="605"/>
    </row>
    <row r="23" spans="1:5" ht="34.5" customHeight="1" x14ac:dyDescent="0.15">
      <c r="A23" s="531"/>
      <c r="B23" s="240" t="s">
        <v>308</v>
      </c>
      <c r="C23" s="231" t="s">
        <v>13</v>
      </c>
      <c r="D23" s="232" t="s">
        <v>5</v>
      </c>
      <c r="E23" s="606"/>
    </row>
    <row r="24" spans="1:5" ht="51.6" customHeight="1" x14ac:dyDescent="0.15">
      <c r="A24" s="531"/>
      <c r="B24" s="240" t="s">
        <v>309</v>
      </c>
      <c r="C24" s="292" t="s">
        <v>13</v>
      </c>
      <c r="D24" s="225" t="s">
        <v>5</v>
      </c>
      <c r="E24" s="607"/>
    </row>
    <row r="25" spans="1:5" ht="21" customHeight="1" x14ac:dyDescent="0.15">
      <c r="A25" s="531"/>
      <c r="B25" s="238" t="s">
        <v>398</v>
      </c>
      <c r="C25" s="235" t="s">
        <v>13</v>
      </c>
      <c r="D25" s="236" t="s">
        <v>5</v>
      </c>
      <c r="E25" s="239"/>
    </row>
    <row r="26" spans="1:5" s="597" customFormat="1" ht="30" customHeight="1" x14ac:dyDescent="0.15">
      <c r="A26" s="530" t="s">
        <v>209</v>
      </c>
      <c r="B26" s="220" t="s">
        <v>399</v>
      </c>
      <c r="C26" s="221" t="s">
        <v>13</v>
      </c>
      <c r="D26" s="222" t="s">
        <v>208</v>
      </c>
      <c r="E26" s="223"/>
    </row>
    <row r="27" spans="1:5" s="597" customFormat="1" ht="30" customHeight="1" x14ac:dyDescent="0.15">
      <c r="A27" s="535"/>
      <c r="B27" s="608" t="s">
        <v>400</v>
      </c>
      <c r="C27" s="246" t="s">
        <v>13</v>
      </c>
      <c r="D27" s="247" t="s">
        <v>207</v>
      </c>
      <c r="E27" s="248"/>
    </row>
    <row r="28" spans="1:5" s="597" customFormat="1" ht="40.5" x14ac:dyDescent="0.15">
      <c r="A28" s="530" t="s">
        <v>206</v>
      </c>
      <c r="B28" s="227" t="s">
        <v>306</v>
      </c>
      <c r="C28" s="221" t="s">
        <v>353</v>
      </c>
      <c r="D28" s="228" t="s">
        <v>5</v>
      </c>
      <c r="E28" s="229"/>
    </row>
    <row r="29" spans="1:5" s="597" customFormat="1" ht="27" x14ac:dyDescent="0.15">
      <c r="A29" s="535"/>
      <c r="B29" s="234" t="s">
        <v>307</v>
      </c>
      <c r="C29" s="235" t="s">
        <v>353</v>
      </c>
      <c r="D29" s="236" t="s">
        <v>5</v>
      </c>
      <c r="E29" s="237"/>
    </row>
    <row r="30" spans="1:5" s="597" customFormat="1" ht="43.5" customHeight="1" x14ac:dyDescent="0.15">
      <c r="A30" s="530" t="s">
        <v>263</v>
      </c>
      <c r="B30" s="609" t="s">
        <v>401</v>
      </c>
      <c r="C30" s="184" t="s">
        <v>355</v>
      </c>
      <c r="D30" s="185" t="s">
        <v>205</v>
      </c>
      <c r="E30" s="255"/>
    </row>
    <row r="31" spans="1:5" s="597" customFormat="1" ht="22.5" customHeight="1" x14ac:dyDescent="0.15">
      <c r="A31" s="535"/>
      <c r="B31" s="610" t="s">
        <v>402</v>
      </c>
      <c r="C31" s="213" t="s">
        <v>355</v>
      </c>
      <c r="D31" s="253" t="s">
        <v>5</v>
      </c>
      <c r="E31" s="254"/>
    </row>
    <row r="32" spans="1:5" s="597" customFormat="1" ht="29.25" customHeight="1" x14ac:dyDescent="0.15">
      <c r="A32" s="530" t="s">
        <v>311</v>
      </c>
      <c r="B32" s="609" t="s">
        <v>403</v>
      </c>
      <c r="C32" s="221" t="s">
        <v>355</v>
      </c>
      <c r="D32" s="228" t="s">
        <v>5</v>
      </c>
      <c r="E32" s="255"/>
    </row>
    <row r="33" spans="1:5" s="597" customFormat="1" ht="29.25" customHeight="1" x14ac:dyDescent="0.15">
      <c r="A33" s="535"/>
      <c r="B33" s="611" t="s">
        <v>404</v>
      </c>
      <c r="C33" s="231" t="s">
        <v>4</v>
      </c>
      <c r="D33" s="232" t="s">
        <v>5</v>
      </c>
      <c r="E33" s="259"/>
    </row>
    <row r="34" spans="1:5" s="597" customFormat="1" ht="29.25" customHeight="1" x14ac:dyDescent="0.15">
      <c r="A34" s="530" t="s">
        <v>312</v>
      </c>
      <c r="B34" s="609" t="s">
        <v>6</v>
      </c>
      <c r="C34" s="221" t="s">
        <v>355</v>
      </c>
      <c r="D34" s="228" t="s">
        <v>5</v>
      </c>
      <c r="E34" s="255"/>
    </row>
    <row r="35" spans="1:5" s="597" customFormat="1" ht="29.25" customHeight="1" x14ac:dyDescent="0.15">
      <c r="A35" s="531"/>
      <c r="B35" s="612" t="s">
        <v>7</v>
      </c>
      <c r="C35" s="231" t="s">
        <v>353</v>
      </c>
      <c r="D35" s="232" t="s">
        <v>5</v>
      </c>
      <c r="E35" s="257"/>
    </row>
    <row r="36" spans="1:5" s="597" customFormat="1" ht="14.25" x14ac:dyDescent="0.15">
      <c r="A36" s="531"/>
      <c r="B36" s="613" t="s">
        <v>405</v>
      </c>
      <c r="C36" s="291"/>
      <c r="D36" s="294"/>
      <c r="E36" s="258"/>
    </row>
    <row r="37" spans="1:5" s="597" customFormat="1" ht="28.5" customHeight="1" x14ac:dyDescent="0.15">
      <c r="A37" s="531"/>
      <c r="B37" s="611" t="s">
        <v>406</v>
      </c>
      <c r="C37" s="292" t="s">
        <v>4</v>
      </c>
      <c r="D37" s="295" t="s">
        <v>5</v>
      </c>
      <c r="E37" s="259"/>
    </row>
    <row r="38" spans="1:5" s="597" customFormat="1" ht="39" customHeight="1" x14ac:dyDescent="0.15">
      <c r="A38" s="531"/>
      <c r="B38" s="614" t="s">
        <v>407</v>
      </c>
      <c r="C38" s="293" t="s">
        <v>353</v>
      </c>
      <c r="D38" s="615" t="s">
        <v>5</v>
      </c>
      <c r="E38" s="259"/>
    </row>
    <row r="39" spans="1:5" s="597" customFormat="1" ht="14.25" x14ac:dyDescent="0.15">
      <c r="A39" s="531"/>
      <c r="B39" s="613" t="s">
        <v>315</v>
      </c>
      <c r="C39" s="231" t="s">
        <v>353</v>
      </c>
      <c r="D39" s="232" t="s">
        <v>5</v>
      </c>
      <c r="E39" s="258"/>
    </row>
    <row r="40" spans="1:5" s="597" customFormat="1" ht="29.25" customHeight="1" x14ac:dyDescent="0.15">
      <c r="A40" s="535"/>
      <c r="B40" s="616" t="s">
        <v>371</v>
      </c>
      <c r="C40" s="235" t="s">
        <v>353</v>
      </c>
      <c r="D40" s="236" t="s">
        <v>5</v>
      </c>
      <c r="E40" s="254"/>
    </row>
    <row r="41" spans="1:5" s="597" customFormat="1" ht="29.25" customHeight="1" x14ac:dyDescent="0.15">
      <c r="A41" s="530" t="s">
        <v>317</v>
      </c>
      <c r="B41" s="609" t="s">
        <v>6</v>
      </c>
      <c r="C41" s="221" t="s">
        <v>353</v>
      </c>
      <c r="D41" s="228" t="s">
        <v>5</v>
      </c>
      <c r="E41" s="255"/>
    </row>
    <row r="42" spans="1:5" s="597" customFormat="1" ht="29.25" customHeight="1" x14ac:dyDescent="0.15">
      <c r="A42" s="531"/>
      <c r="B42" s="612" t="s">
        <v>7</v>
      </c>
      <c r="C42" s="231" t="s">
        <v>353</v>
      </c>
      <c r="D42" s="232" t="s">
        <v>5</v>
      </c>
      <c r="E42" s="257"/>
    </row>
    <row r="43" spans="1:5" s="597" customFormat="1" ht="29.25" customHeight="1" x14ac:dyDescent="0.15">
      <c r="A43" s="531"/>
      <c r="B43" s="612" t="s">
        <v>408</v>
      </c>
      <c r="C43" s="231" t="s">
        <v>355</v>
      </c>
      <c r="D43" s="232" t="s">
        <v>5</v>
      </c>
      <c r="E43" s="257"/>
    </row>
    <row r="44" spans="1:5" s="597" customFormat="1" ht="14.25" x14ac:dyDescent="0.15">
      <c r="A44" s="531"/>
      <c r="B44" s="613" t="s">
        <v>315</v>
      </c>
      <c r="C44" s="231" t="s">
        <v>4</v>
      </c>
      <c r="D44" s="232" t="s">
        <v>5</v>
      </c>
      <c r="E44" s="258"/>
    </row>
    <row r="45" spans="1:5" s="597" customFormat="1" ht="31.5" customHeight="1" x14ac:dyDescent="0.15">
      <c r="A45" s="535"/>
      <c r="B45" s="616" t="s">
        <v>319</v>
      </c>
      <c r="C45" s="235" t="s">
        <v>355</v>
      </c>
      <c r="D45" s="236" t="s">
        <v>5</v>
      </c>
      <c r="E45" s="254"/>
    </row>
    <row r="46" spans="1:5" s="597" customFormat="1" ht="29.25" customHeight="1" x14ac:dyDescent="0.15">
      <c r="A46" s="530" t="s">
        <v>320</v>
      </c>
      <c r="B46" s="609" t="s">
        <v>409</v>
      </c>
      <c r="C46" s="617"/>
      <c r="D46" s="618"/>
      <c r="E46" s="255"/>
    </row>
    <row r="47" spans="1:5" s="597" customFormat="1" ht="14.25" x14ac:dyDescent="0.15">
      <c r="A47" s="531"/>
      <c r="B47" s="611" t="s">
        <v>410</v>
      </c>
      <c r="C47" s="619"/>
      <c r="D47" s="620"/>
      <c r="E47" s="259"/>
    </row>
    <row r="48" spans="1:5" s="597" customFormat="1" ht="34.5" customHeight="1" x14ac:dyDescent="0.15">
      <c r="A48" s="531"/>
      <c r="B48" s="611" t="s">
        <v>411</v>
      </c>
      <c r="C48" s="292" t="s">
        <v>4</v>
      </c>
      <c r="D48" s="295" t="s">
        <v>5</v>
      </c>
      <c r="E48" s="621"/>
    </row>
    <row r="49" spans="1:5" s="597" customFormat="1" ht="29.25" customHeight="1" x14ac:dyDescent="0.15">
      <c r="A49" s="531"/>
      <c r="B49" s="611" t="s">
        <v>412</v>
      </c>
      <c r="C49" s="292" t="s">
        <v>353</v>
      </c>
      <c r="D49" s="225" t="s">
        <v>5</v>
      </c>
      <c r="E49" s="621"/>
    </row>
    <row r="50" spans="1:5" s="597" customFormat="1" ht="29.25" customHeight="1" x14ac:dyDescent="0.15">
      <c r="A50" s="531"/>
      <c r="B50" s="614" t="s">
        <v>413</v>
      </c>
      <c r="C50" s="292" t="s">
        <v>353</v>
      </c>
      <c r="D50" s="296" t="s">
        <v>5</v>
      </c>
      <c r="E50" s="622"/>
    </row>
    <row r="51" spans="1:5" s="597" customFormat="1" ht="29.25" customHeight="1" x14ac:dyDescent="0.15">
      <c r="A51" s="531"/>
      <c r="B51" s="614" t="s">
        <v>414</v>
      </c>
      <c r="C51" s="231" t="s">
        <v>4</v>
      </c>
      <c r="D51" s="296" t="s">
        <v>5</v>
      </c>
      <c r="E51" s="623"/>
    </row>
    <row r="52" spans="1:5" s="597" customFormat="1" ht="36.75" customHeight="1" x14ac:dyDescent="0.15">
      <c r="A52" s="531"/>
      <c r="B52" s="612" t="s">
        <v>415</v>
      </c>
      <c r="C52" s="231" t="s">
        <v>353</v>
      </c>
      <c r="D52" s="232" t="s">
        <v>5</v>
      </c>
      <c r="E52" s="623"/>
    </row>
    <row r="53" spans="1:5" s="597" customFormat="1" ht="14.25" x14ac:dyDescent="0.15">
      <c r="A53" s="531"/>
      <c r="B53" s="613" t="s">
        <v>416</v>
      </c>
      <c r="C53" s="231" t="s">
        <v>4</v>
      </c>
      <c r="D53" s="232" t="s">
        <v>5</v>
      </c>
      <c r="E53" s="623"/>
    </row>
    <row r="54" spans="1:5" s="597" customFormat="1" ht="29.25" customHeight="1" x14ac:dyDescent="0.15">
      <c r="A54" s="535"/>
      <c r="B54" s="616" t="s">
        <v>417</v>
      </c>
      <c r="C54" s="235" t="s">
        <v>353</v>
      </c>
      <c r="D54" s="236" t="s">
        <v>5</v>
      </c>
      <c r="E54" s="624"/>
    </row>
    <row r="55" spans="1:5" ht="14.25" customHeight="1" x14ac:dyDescent="0.15">
      <c r="A55" s="530" t="s">
        <v>204</v>
      </c>
      <c r="B55" s="625" t="s">
        <v>325</v>
      </c>
      <c r="C55" s="261" t="s">
        <v>355</v>
      </c>
      <c r="D55" s="262" t="s">
        <v>354</v>
      </c>
      <c r="E55" s="279" t="s">
        <v>324</v>
      </c>
    </row>
    <row r="56" spans="1:5" ht="14.25" x14ac:dyDescent="0.15">
      <c r="A56" s="531"/>
      <c r="B56" s="626" t="s">
        <v>418</v>
      </c>
      <c r="C56" s="264" t="s">
        <v>353</v>
      </c>
      <c r="D56" s="210" t="s">
        <v>354</v>
      </c>
      <c r="E56" s="279" t="s">
        <v>324</v>
      </c>
    </row>
    <row r="57" spans="1:5" ht="14.25" x14ac:dyDescent="0.15">
      <c r="A57" s="531"/>
      <c r="B57" s="626" t="s">
        <v>8</v>
      </c>
      <c r="C57" s="264" t="s">
        <v>353</v>
      </c>
      <c r="D57" s="210" t="s">
        <v>354</v>
      </c>
      <c r="E57" s="190"/>
    </row>
    <row r="58" spans="1:5" ht="14.25" x14ac:dyDescent="0.15">
      <c r="A58" s="531"/>
      <c r="B58" s="626" t="s">
        <v>9</v>
      </c>
      <c r="C58" s="264" t="s">
        <v>353</v>
      </c>
      <c r="D58" s="210" t="s">
        <v>360</v>
      </c>
      <c r="E58" s="190" t="s">
        <v>327</v>
      </c>
    </row>
    <row r="59" spans="1:5" ht="14.25" x14ac:dyDescent="0.15">
      <c r="A59" s="531"/>
      <c r="B59" s="626" t="s">
        <v>328</v>
      </c>
      <c r="C59" s="264" t="s">
        <v>355</v>
      </c>
      <c r="D59" s="210" t="s">
        <v>372</v>
      </c>
      <c r="E59" s="190"/>
    </row>
    <row r="60" spans="1:5" ht="14.25" x14ac:dyDescent="0.15">
      <c r="A60" s="531"/>
      <c r="B60" s="626" t="s">
        <v>10</v>
      </c>
      <c r="C60" s="264" t="s">
        <v>355</v>
      </c>
      <c r="D60" s="210" t="s">
        <v>11</v>
      </c>
      <c r="E60" s="190"/>
    </row>
    <row r="61" spans="1:5" ht="14.25" x14ac:dyDescent="0.15">
      <c r="A61" s="531"/>
      <c r="B61" s="627" t="s">
        <v>419</v>
      </c>
      <c r="C61" s="266" t="s">
        <v>355</v>
      </c>
      <c r="D61" s="267"/>
      <c r="E61" s="268"/>
    </row>
    <row r="62" spans="1:5" ht="30" customHeight="1" x14ac:dyDescent="0.15">
      <c r="A62" s="531"/>
      <c r="B62" s="592" t="s">
        <v>420</v>
      </c>
      <c r="C62" s="272" t="s">
        <v>353</v>
      </c>
      <c r="D62" s="270" t="s">
        <v>360</v>
      </c>
      <c r="E62" s="271"/>
    </row>
    <row r="63" spans="1:5" ht="30" customHeight="1" x14ac:dyDescent="0.15">
      <c r="A63" s="531"/>
      <c r="B63" s="628" t="s">
        <v>421</v>
      </c>
      <c r="C63" s="272" t="s">
        <v>353</v>
      </c>
      <c r="D63" s="270" t="s">
        <v>360</v>
      </c>
      <c r="E63" s="271" t="s">
        <v>329</v>
      </c>
    </row>
    <row r="64" spans="1:5" ht="39.75" customHeight="1" x14ac:dyDescent="0.15">
      <c r="A64" s="531"/>
      <c r="B64" s="628" t="s">
        <v>422</v>
      </c>
      <c r="C64" s="272" t="s">
        <v>13</v>
      </c>
      <c r="D64" s="270" t="s">
        <v>14</v>
      </c>
      <c r="E64" s="271"/>
    </row>
    <row r="65" spans="1:5" ht="30" customHeight="1" x14ac:dyDescent="0.15">
      <c r="A65" s="535"/>
      <c r="B65" s="212" t="s">
        <v>332</v>
      </c>
      <c r="C65" s="629" t="s">
        <v>4</v>
      </c>
      <c r="D65" s="630" t="s">
        <v>268</v>
      </c>
      <c r="E65" s="214"/>
    </row>
    <row r="66" spans="1:5" ht="14.25" customHeight="1" x14ac:dyDescent="0.15">
      <c r="A66" s="530" t="s">
        <v>203</v>
      </c>
      <c r="B66" s="625" t="s">
        <v>325</v>
      </c>
      <c r="C66" s="261" t="s">
        <v>355</v>
      </c>
      <c r="D66" s="262" t="s">
        <v>360</v>
      </c>
      <c r="E66" s="279" t="s">
        <v>324</v>
      </c>
    </row>
    <row r="67" spans="1:5" ht="14.25" x14ac:dyDescent="0.15">
      <c r="A67" s="531"/>
      <c r="B67" s="626" t="s">
        <v>418</v>
      </c>
      <c r="C67" s="264" t="s">
        <v>355</v>
      </c>
      <c r="D67" s="210" t="s">
        <v>354</v>
      </c>
      <c r="E67" s="279" t="s">
        <v>324</v>
      </c>
    </row>
    <row r="68" spans="1:5" ht="14.25" x14ac:dyDescent="0.15">
      <c r="A68" s="531"/>
      <c r="B68" s="626" t="s">
        <v>8</v>
      </c>
      <c r="C68" s="264" t="s">
        <v>355</v>
      </c>
      <c r="D68" s="210" t="s">
        <v>360</v>
      </c>
      <c r="E68" s="190"/>
    </row>
    <row r="69" spans="1:5" ht="14.25" x14ac:dyDescent="0.15">
      <c r="A69" s="531"/>
      <c r="B69" s="626" t="s">
        <v>9</v>
      </c>
      <c r="C69" s="264" t="s">
        <v>355</v>
      </c>
      <c r="D69" s="210" t="s">
        <v>354</v>
      </c>
      <c r="E69" s="190" t="s">
        <v>327</v>
      </c>
    </row>
    <row r="70" spans="1:5" ht="14.25" x14ac:dyDescent="0.15">
      <c r="A70" s="531"/>
      <c r="B70" s="626" t="s">
        <v>328</v>
      </c>
      <c r="C70" s="264" t="s">
        <v>355</v>
      </c>
      <c r="D70" s="210" t="s">
        <v>372</v>
      </c>
      <c r="E70" s="190"/>
    </row>
    <row r="71" spans="1:5" ht="14.25" x14ac:dyDescent="0.15">
      <c r="A71" s="531"/>
      <c r="B71" s="626" t="s">
        <v>10</v>
      </c>
      <c r="C71" s="264" t="s">
        <v>355</v>
      </c>
      <c r="D71" s="210" t="s">
        <v>11</v>
      </c>
      <c r="E71" s="190"/>
    </row>
    <row r="72" spans="1:5" ht="14.25" x14ac:dyDescent="0.15">
      <c r="A72" s="531"/>
      <c r="B72" s="631" t="s">
        <v>423</v>
      </c>
      <c r="C72" s="266" t="s">
        <v>355</v>
      </c>
      <c r="D72" s="267"/>
      <c r="E72" s="268"/>
    </row>
    <row r="73" spans="1:5" ht="30" customHeight="1" x14ac:dyDescent="0.15">
      <c r="A73" s="531"/>
      <c r="B73" s="628" t="s">
        <v>420</v>
      </c>
      <c r="C73" s="272" t="s">
        <v>355</v>
      </c>
      <c r="D73" s="270" t="s">
        <v>360</v>
      </c>
      <c r="E73" s="271"/>
    </row>
    <row r="74" spans="1:5" ht="30" customHeight="1" x14ac:dyDescent="0.15">
      <c r="A74" s="531"/>
      <c r="B74" s="632" t="s">
        <v>424</v>
      </c>
      <c r="C74" s="281" t="s">
        <v>355</v>
      </c>
      <c r="D74" s="278" t="s">
        <v>360</v>
      </c>
      <c r="E74" s="279" t="s">
        <v>329</v>
      </c>
    </row>
    <row r="75" spans="1:5" ht="30" customHeight="1" x14ac:dyDescent="0.15">
      <c r="A75" s="535"/>
      <c r="B75" s="212" t="s">
        <v>332</v>
      </c>
      <c r="C75" s="629" t="s">
        <v>394</v>
      </c>
      <c r="D75" s="630" t="s">
        <v>360</v>
      </c>
      <c r="E75" s="214"/>
    </row>
    <row r="76" spans="1:5" ht="14.25" x14ac:dyDescent="0.15">
      <c r="A76" s="530" t="s">
        <v>202</v>
      </c>
      <c r="B76" s="625" t="s">
        <v>325</v>
      </c>
      <c r="C76" s="261" t="s">
        <v>355</v>
      </c>
      <c r="D76" s="262" t="s">
        <v>360</v>
      </c>
      <c r="E76" s="279" t="s">
        <v>324</v>
      </c>
    </row>
    <row r="77" spans="1:5" ht="14.25" x14ac:dyDescent="0.15">
      <c r="A77" s="531"/>
      <c r="B77" s="626" t="s">
        <v>326</v>
      </c>
      <c r="C77" s="264" t="s">
        <v>355</v>
      </c>
      <c r="D77" s="210" t="s">
        <v>360</v>
      </c>
      <c r="E77" s="279" t="s">
        <v>324</v>
      </c>
    </row>
    <row r="78" spans="1:5" ht="14.25" x14ac:dyDescent="0.15">
      <c r="A78" s="531"/>
      <c r="B78" s="626" t="s">
        <v>8</v>
      </c>
      <c r="C78" s="264" t="s">
        <v>355</v>
      </c>
      <c r="D78" s="210" t="s">
        <v>360</v>
      </c>
      <c r="E78" s="190"/>
    </row>
    <row r="79" spans="1:5" ht="14.25" x14ac:dyDescent="0.15">
      <c r="A79" s="531"/>
      <c r="B79" s="626" t="s">
        <v>9</v>
      </c>
      <c r="C79" s="264" t="s">
        <v>355</v>
      </c>
      <c r="D79" s="210" t="s">
        <v>360</v>
      </c>
      <c r="E79" s="190" t="s">
        <v>327</v>
      </c>
    </row>
    <row r="80" spans="1:5" ht="14.25" x14ac:dyDescent="0.15">
      <c r="A80" s="531"/>
      <c r="B80" s="626" t="s">
        <v>328</v>
      </c>
      <c r="C80" s="264" t="s">
        <v>355</v>
      </c>
      <c r="D80" s="210" t="s">
        <v>372</v>
      </c>
      <c r="E80" s="190"/>
    </row>
    <row r="81" spans="1:5" ht="14.25" x14ac:dyDescent="0.15">
      <c r="A81" s="531"/>
      <c r="B81" s="626" t="s">
        <v>10</v>
      </c>
      <c r="C81" s="264" t="s">
        <v>355</v>
      </c>
      <c r="D81" s="210" t="s">
        <v>11</v>
      </c>
      <c r="E81" s="190"/>
    </row>
    <row r="82" spans="1:5" ht="19.5" customHeight="1" x14ac:dyDescent="0.15">
      <c r="A82" s="531"/>
      <c r="B82" s="208" t="s">
        <v>425</v>
      </c>
      <c r="C82" s="551"/>
      <c r="D82" s="633"/>
      <c r="E82" s="268"/>
    </row>
    <row r="83" spans="1:5" ht="30" customHeight="1" x14ac:dyDescent="0.15">
      <c r="A83" s="634"/>
      <c r="B83" s="286" t="s">
        <v>420</v>
      </c>
      <c r="C83" s="635" t="s">
        <v>13</v>
      </c>
      <c r="D83" s="636" t="s">
        <v>14</v>
      </c>
      <c r="E83" s="271"/>
    </row>
    <row r="84" spans="1:5" ht="30" customHeight="1" x14ac:dyDescent="0.15">
      <c r="A84" s="634"/>
      <c r="B84" s="273" t="s">
        <v>426</v>
      </c>
      <c r="C84" s="277" t="s">
        <v>13</v>
      </c>
      <c r="D84" s="278" t="s">
        <v>14</v>
      </c>
      <c r="E84" s="279" t="s">
        <v>329</v>
      </c>
    </row>
    <row r="85" spans="1:5" ht="27" x14ac:dyDescent="0.15">
      <c r="A85" s="637"/>
      <c r="B85" s="212" t="s">
        <v>333</v>
      </c>
      <c r="C85" s="629" t="s">
        <v>13</v>
      </c>
      <c r="D85" s="630" t="s">
        <v>14</v>
      </c>
      <c r="E85" s="214"/>
    </row>
    <row r="86" spans="1:5" ht="27" x14ac:dyDescent="0.15">
      <c r="A86" s="530" t="s">
        <v>218</v>
      </c>
      <c r="B86" s="638" t="s">
        <v>427</v>
      </c>
      <c r="C86" s="639" t="s">
        <v>355</v>
      </c>
      <c r="D86" s="640" t="s">
        <v>360</v>
      </c>
      <c r="E86" s="556" t="s">
        <v>335</v>
      </c>
    </row>
    <row r="87" spans="1:5" ht="14.25" x14ac:dyDescent="0.15">
      <c r="A87" s="531"/>
      <c r="B87" s="289" t="s">
        <v>428</v>
      </c>
      <c r="C87" s="641"/>
      <c r="D87" s="642"/>
      <c r="E87" s="643"/>
    </row>
    <row r="88" spans="1:5" ht="27" x14ac:dyDescent="0.15">
      <c r="A88" s="531"/>
      <c r="B88" s="289" t="s">
        <v>336</v>
      </c>
      <c r="C88" s="644" t="s">
        <v>13</v>
      </c>
      <c r="D88" s="645" t="s">
        <v>5</v>
      </c>
      <c r="E88" s="561"/>
    </row>
    <row r="89" spans="1:5" ht="40.5" x14ac:dyDescent="0.15">
      <c r="A89" s="531"/>
      <c r="B89" s="289" t="s">
        <v>337</v>
      </c>
      <c r="C89" s="644" t="s">
        <v>13</v>
      </c>
      <c r="D89" s="645" t="s">
        <v>5</v>
      </c>
      <c r="E89" s="561"/>
    </row>
    <row r="90" spans="1:5" ht="67.5" x14ac:dyDescent="0.15">
      <c r="A90" s="531"/>
      <c r="B90" s="289" t="s">
        <v>338</v>
      </c>
      <c r="C90" s="644" t="s">
        <v>13</v>
      </c>
      <c r="D90" s="645" t="s">
        <v>5</v>
      </c>
      <c r="E90" s="561"/>
    </row>
    <row r="91" spans="1:5" ht="31.5" customHeight="1" x14ac:dyDescent="0.15">
      <c r="A91" s="531"/>
      <c r="B91" s="289" t="s">
        <v>339</v>
      </c>
      <c r="C91" s="646" t="s">
        <v>13</v>
      </c>
      <c r="D91" s="647" t="s">
        <v>5</v>
      </c>
      <c r="E91" s="648"/>
    </row>
    <row r="92" spans="1:5" ht="14.25" x14ac:dyDescent="0.15">
      <c r="A92" s="531"/>
      <c r="B92" s="557" t="s">
        <v>429</v>
      </c>
      <c r="C92" s="565" t="s">
        <v>13</v>
      </c>
      <c r="D92" s="210" t="s">
        <v>14</v>
      </c>
      <c r="E92" s="560" t="s">
        <v>335</v>
      </c>
    </row>
    <row r="93" spans="1:5" ht="14.25" x14ac:dyDescent="0.15">
      <c r="A93" s="531"/>
      <c r="B93" s="557" t="s">
        <v>430</v>
      </c>
      <c r="C93" s="565" t="s">
        <v>13</v>
      </c>
      <c r="D93" s="189" t="s">
        <v>14</v>
      </c>
      <c r="E93" s="560"/>
    </row>
    <row r="94" spans="1:5" ht="14.25" x14ac:dyDescent="0.15">
      <c r="A94" s="531"/>
      <c r="B94" s="649" t="s">
        <v>431</v>
      </c>
      <c r="C94" s="650" t="s">
        <v>13</v>
      </c>
      <c r="D94" s="251" t="s">
        <v>14</v>
      </c>
      <c r="E94" s="648" t="s">
        <v>327</v>
      </c>
    </row>
    <row r="95" spans="1:5" ht="14.25" x14ac:dyDescent="0.15">
      <c r="A95" s="531"/>
      <c r="B95" s="557" t="s">
        <v>432</v>
      </c>
      <c r="C95" s="565" t="s">
        <v>13</v>
      </c>
      <c r="D95" s="567" t="s">
        <v>14</v>
      </c>
      <c r="E95" s="560"/>
    </row>
    <row r="96" spans="1:5" ht="14.25" x14ac:dyDescent="0.15">
      <c r="A96" s="531"/>
      <c r="B96" s="557" t="s">
        <v>433</v>
      </c>
      <c r="C96" s="574" t="s">
        <v>13</v>
      </c>
      <c r="D96" s="575" t="s">
        <v>14</v>
      </c>
      <c r="E96" s="560"/>
    </row>
    <row r="97" spans="1:5" ht="27" x14ac:dyDescent="0.15">
      <c r="A97" s="531"/>
      <c r="B97" s="557" t="s">
        <v>333</v>
      </c>
      <c r="C97" s="574" t="s">
        <v>13</v>
      </c>
      <c r="D97" s="575" t="s">
        <v>14</v>
      </c>
      <c r="E97" s="560"/>
    </row>
    <row r="98" spans="1:5" ht="27" x14ac:dyDescent="0.15">
      <c r="A98" s="531"/>
      <c r="B98" s="290" t="s">
        <v>434</v>
      </c>
      <c r="C98" s="651" t="s">
        <v>13</v>
      </c>
      <c r="D98" s="652" t="s">
        <v>14</v>
      </c>
      <c r="E98" s="653"/>
    </row>
    <row r="99" spans="1:5" ht="27" x14ac:dyDescent="0.15">
      <c r="A99" s="530" t="s">
        <v>435</v>
      </c>
      <c r="B99" s="638" t="s">
        <v>427</v>
      </c>
      <c r="C99" s="639" t="s">
        <v>355</v>
      </c>
      <c r="D99" s="654" t="s">
        <v>354</v>
      </c>
      <c r="E99" s="556" t="s">
        <v>335</v>
      </c>
    </row>
    <row r="100" spans="1:5" ht="14.25" x14ac:dyDescent="0.15">
      <c r="A100" s="531"/>
      <c r="B100" s="289" t="s">
        <v>428</v>
      </c>
      <c r="C100" s="655"/>
      <c r="D100" s="642"/>
      <c r="E100" s="643"/>
    </row>
    <row r="101" spans="1:5" ht="27" x14ac:dyDescent="0.15">
      <c r="A101" s="531"/>
      <c r="B101" s="289" t="s">
        <v>336</v>
      </c>
      <c r="C101" s="644" t="s">
        <v>355</v>
      </c>
      <c r="D101" s="645" t="s">
        <v>5</v>
      </c>
      <c r="E101" s="561"/>
    </row>
    <row r="102" spans="1:5" ht="40.5" x14ac:dyDescent="0.15">
      <c r="A102" s="531"/>
      <c r="B102" s="289" t="s">
        <v>337</v>
      </c>
      <c r="C102" s="644" t="s">
        <v>13</v>
      </c>
      <c r="D102" s="645" t="s">
        <v>5</v>
      </c>
      <c r="E102" s="561"/>
    </row>
    <row r="103" spans="1:5" ht="67.5" x14ac:dyDescent="0.15">
      <c r="A103" s="531"/>
      <c r="B103" s="289" t="s">
        <v>338</v>
      </c>
      <c r="C103" s="644" t="s">
        <v>13</v>
      </c>
      <c r="D103" s="645" t="s">
        <v>5</v>
      </c>
      <c r="E103" s="561"/>
    </row>
    <row r="104" spans="1:5" ht="30" customHeight="1" x14ac:dyDescent="0.15">
      <c r="A104" s="531"/>
      <c r="B104" s="649" t="s">
        <v>339</v>
      </c>
      <c r="C104" s="646" t="s">
        <v>13</v>
      </c>
      <c r="D104" s="647" t="s">
        <v>5</v>
      </c>
      <c r="E104" s="648"/>
    </row>
    <row r="105" spans="1:5" ht="14.25" x14ac:dyDescent="0.15">
      <c r="A105" s="531"/>
      <c r="B105" s="289" t="s">
        <v>429</v>
      </c>
      <c r="C105" s="574" t="s">
        <v>13</v>
      </c>
      <c r="D105" s="575" t="s">
        <v>14</v>
      </c>
      <c r="E105" s="560" t="s">
        <v>335</v>
      </c>
    </row>
    <row r="106" spans="1:5" ht="14.25" x14ac:dyDescent="0.15">
      <c r="A106" s="531"/>
      <c r="B106" s="557" t="s">
        <v>430</v>
      </c>
      <c r="C106" s="574" t="s">
        <v>13</v>
      </c>
      <c r="D106" s="575" t="s">
        <v>14</v>
      </c>
      <c r="E106" s="560"/>
    </row>
    <row r="107" spans="1:5" ht="14.25" x14ac:dyDescent="0.15">
      <c r="A107" s="531"/>
      <c r="B107" s="557" t="s">
        <v>431</v>
      </c>
      <c r="C107" s="574" t="s">
        <v>13</v>
      </c>
      <c r="D107" s="575" t="s">
        <v>14</v>
      </c>
      <c r="E107" s="560" t="s">
        <v>327</v>
      </c>
    </row>
    <row r="108" spans="1:5" ht="30" customHeight="1" x14ac:dyDescent="0.15">
      <c r="A108" s="531"/>
      <c r="B108" s="289" t="s">
        <v>344</v>
      </c>
      <c r="C108" s="577" t="s">
        <v>13</v>
      </c>
      <c r="D108" s="578" t="s">
        <v>14</v>
      </c>
      <c r="E108" s="561"/>
    </row>
    <row r="109" spans="1:5" ht="42" customHeight="1" x14ac:dyDescent="0.15">
      <c r="A109" s="531"/>
      <c r="B109" s="557" t="s">
        <v>345</v>
      </c>
      <c r="C109" s="574" t="s">
        <v>13</v>
      </c>
      <c r="D109" s="575" t="s">
        <v>14</v>
      </c>
      <c r="E109" s="560"/>
    </row>
    <row r="110" spans="1:5" ht="42.75" customHeight="1" x14ac:dyDescent="0.15">
      <c r="A110" s="535"/>
      <c r="B110" s="290" t="s">
        <v>346</v>
      </c>
      <c r="C110" s="651" t="s">
        <v>13</v>
      </c>
      <c r="D110" s="652" t="s">
        <v>14</v>
      </c>
      <c r="E110" s="656"/>
    </row>
    <row r="111" spans="1:5" ht="42.75" customHeight="1" x14ac:dyDescent="0.15">
      <c r="A111" s="532" t="s">
        <v>380</v>
      </c>
      <c r="B111" s="625" t="s">
        <v>381</v>
      </c>
      <c r="C111" s="549" t="s">
        <v>13</v>
      </c>
      <c r="D111" s="580" t="s">
        <v>14</v>
      </c>
      <c r="E111" s="207" t="s">
        <v>382</v>
      </c>
    </row>
    <row r="112" spans="1:5" ht="30" customHeight="1" x14ac:dyDescent="0.15">
      <c r="A112" s="534"/>
      <c r="B112" s="657" t="s">
        <v>383</v>
      </c>
      <c r="C112" s="582" t="s">
        <v>13</v>
      </c>
      <c r="D112" s="583" t="s">
        <v>14</v>
      </c>
      <c r="E112" s="214"/>
    </row>
  </sheetData>
  <mergeCells count="19">
    <mergeCell ref="A111:A112"/>
    <mergeCell ref="A46:A54"/>
    <mergeCell ref="A55:A65"/>
    <mergeCell ref="A66:A75"/>
    <mergeCell ref="A76:A85"/>
    <mergeCell ref="A86:A98"/>
    <mergeCell ref="A99:A110"/>
    <mergeCell ref="A26:A27"/>
    <mergeCell ref="A28:A29"/>
    <mergeCell ref="A30:A31"/>
    <mergeCell ref="A32:A33"/>
    <mergeCell ref="A34:A40"/>
    <mergeCell ref="A41:A45"/>
    <mergeCell ref="A1:E1"/>
    <mergeCell ref="C3:D3"/>
    <mergeCell ref="A5:A9"/>
    <mergeCell ref="A14:A16"/>
    <mergeCell ref="A17:A19"/>
    <mergeCell ref="A21:A25"/>
  </mergeCells>
  <phoneticPr fontId="2"/>
  <printOptions horizontalCentered="1" verticalCentered="1"/>
  <pageMargins left="0.59055118110236227" right="0.59055118110236227" top="0.59055118110236227" bottom="0.78740157480314965" header="0.39370078740157483" footer="0.59055118110236227"/>
  <pageSetup paperSize="9" fitToHeight="0" orientation="landscape" blackAndWhite="1" horizontalDpi="300" verticalDpi="300" r:id="rId1"/>
  <headerFooter alignWithMargins="0">
    <oddFooter>&amp;L（自己点検シート）&amp;R&amp;10&amp;A（&amp;P/&amp;N）</oddFooter>
  </headerFooter>
  <rowBreaks count="6" manualBreakCount="6">
    <brk id="13" max="4" man="1"/>
    <brk id="20" max="4" man="1"/>
    <brk id="45" max="4" man="1"/>
    <brk id="65" max="4" man="1"/>
    <brk id="85" max="4" man="1"/>
    <brk id="98"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E9392B4599DF04FB23B5D0F06255814" ma:contentTypeVersion="11" ma:contentTypeDescription="" ma:contentTypeScope="" ma:versionID="9403d396e94072caabcb67168bc135ad">
  <xsd:schema xmlns:xsd="http://www.w3.org/2001/XMLSchema" xmlns:p="http://schemas.microsoft.com/office/2006/metadata/properties" xmlns:ns2="8B97BE19-CDDD-400E-817A-CFDD13F7EC12" xmlns:ns3="5b563654-e1c2-4d72-bd1f-2ce341ee7fd3" targetNamespace="http://schemas.microsoft.com/office/2006/metadata/properties" ma:root="true" ma:fieldsID="85a2078ade961bcf9d8cf48a85886ed5" ns2:_="" ns3:_="">
    <xsd:import namespace="8B97BE19-CDDD-400E-817A-CFDD13F7EC12"/>
    <xsd:import namespace="5b563654-e1c2-4d72-bd1f-2ce341ee7fd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b563654-e1c2-4d72-bd1f-2ce341ee7fd3"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20CE0C33-F1AC-41FC-8C0D-35E201FC5C78}">
  <ds:schemaRefs>
    <ds:schemaRef ds:uri="http://www.w3.org/XML/1998/namespace"/>
    <ds:schemaRef ds:uri="http://purl.org/dc/elements/1.1/"/>
    <ds:schemaRef ds:uri="http://schemas.microsoft.com/office/2006/metadata/properties"/>
    <ds:schemaRef ds:uri="http://purl.org/dc/terms/"/>
    <ds:schemaRef ds:uri="http://schemas.microsoft.com/office/2006/documentManagement/types"/>
    <ds:schemaRef ds:uri="http://purl.org/dc/dcmitype/"/>
    <ds:schemaRef ds:uri="http://schemas.openxmlformats.org/package/2006/metadata/core-properties"/>
    <ds:schemaRef ds:uri="5b563654-e1c2-4d72-bd1f-2ce341ee7fd3"/>
    <ds:schemaRef ds:uri="8B97BE19-CDDD-400E-817A-CFDD13F7EC12"/>
    <ds:schemaRef ds:uri="http://schemas.microsoft.com/office/infopath/2007/PartnerControls"/>
  </ds:schemaRefs>
</ds:datastoreItem>
</file>

<file path=customXml/itemProps2.xml><?xml version="1.0" encoding="utf-8"?>
<ds:datastoreItem xmlns:ds="http://schemas.openxmlformats.org/officeDocument/2006/customXml" ds:itemID="{994BE34A-9392-4179-986E-DB9F29759BA1}">
  <ds:schemaRefs>
    <ds:schemaRef ds:uri="http://schemas.microsoft.com/sharepoint/v3/contenttype/forms"/>
  </ds:schemaRefs>
</ds:datastoreItem>
</file>

<file path=customXml/itemProps3.xml><?xml version="1.0" encoding="utf-8"?>
<ds:datastoreItem xmlns:ds="http://schemas.openxmlformats.org/officeDocument/2006/customXml" ds:itemID="{502B1735-DED7-4319-B21F-A86F8E5A7D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b563654-e1c2-4d72-bd1f-2ce341ee7fd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表紙</vt:lpstr>
      <vt:lpstr>小規模多機能型居宅介護</vt:lpstr>
      <vt:lpstr>サービス提供体制強化加算等 </vt:lpstr>
      <vt:lpstr>参考様式　 勤務実績表</vt:lpstr>
      <vt:lpstr>介護報酬自己点検シート（地域密着型）</vt:lpstr>
      <vt:lpstr>介護報酬自己点検シート（介護予防）</vt:lpstr>
      <vt:lpstr>'サービス提供体制強化加算等 '!Print_Area</vt:lpstr>
      <vt:lpstr>'介護報酬自己点検シート（介護予防）'!Print_Area</vt:lpstr>
      <vt:lpstr>'介護報酬自己点検シート（地域密着型）'!Print_Area</vt:lpstr>
      <vt:lpstr>'参考様式　 勤務実績表'!Print_Area</vt:lpstr>
      <vt:lpstr>小規模多機能型居宅介護!Print_Area</vt:lpstr>
      <vt:lpstr>表紙!Print_Area</vt:lpstr>
      <vt:lpstr>'介護報酬自己点検シート（介護予防）'!Print_Titles</vt:lpstr>
      <vt:lpstr>'介護報酬自己点検シート（地域密着型）'!Print_Titles</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生澤　卓弥</cp:lastModifiedBy>
  <cp:lastPrinted>2022-05-30T01:50:34Z</cp:lastPrinted>
  <dcterms:created xsi:type="dcterms:W3CDTF">2006-11-13T02:22:16Z</dcterms:created>
  <dcterms:modified xsi:type="dcterms:W3CDTF">2023-01-06T01:22:17Z</dcterms:modified>
</cp:coreProperties>
</file>