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0.30.42\userprofile2\0000084611\Desktop\密着型\３．地域密着型サービス\夜間対応型訪問介護\"/>
    </mc:Choice>
  </mc:AlternateContent>
  <bookViews>
    <workbookView xWindow="180" yWindow="5820" windowWidth="19035" windowHeight="5835"/>
  </bookViews>
  <sheets>
    <sheet name="表紙" sheetId="7" r:id="rId1"/>
    <sheet name="夜間対応型訪問介護" sheetId="8" r:id="rId2"/>
    <sheet name="サービス提供体制強化加算等" sheetId="12" r:id="rId3"/>
    <sheet name="参考様式　勤務実績表" sheetId="11" r:id="rId4"/>
    <sheet name="介護報酬自己点検シート" sheetId="14" r:id="rId5"/>
  </sheets>
  <definedNames>
    <definedName name="_xlnm.Print_Area" localSheetId="2">サービス提供体制強化加算等!$A$1:$V$29</definedName>
    <definedName name="_xlnm.Print_Area" localSheetId="4">介護報酬自己点検シート!$A$1:$E$92</definedName>
    <definedName name="_xlnm.Print_Area" localSheetId="3">'参考様式　勤務実績表'!$A$1:$AM$53</definedName>
    <definedName name="_xlnm.Print_Area" localSheetId="0">表紙!$A$1:$Q$16</definedName>
    <definedName name="_xlnm.Print_Area" localSheetId="1">夜間対応型訪問介護!$A$1:$X$57</definedName>
    <definedName name="_xlnm.Print_Titles" localSheetId="4">介護報酬自己点検シート!$3:$3</definedName>
  </definedNames>
  <calcPr calcId="152511"/>
</workbook>
</file>

<file path=xl/calcChain.xml><?xml version="1.0" encoding="utf-8"?>
<calcChain xmlns="http://schemas.openxmlformats.org/spreadsheetml/2006/main">
  <c r="L13" i="12" l="1"/>
  <c r="O28" i="12" l="1"/>
  <c r="L28" i="12"/>
  <c r="T27" i="12"/>
  <c r="C27" i="12"/>
  <c r="T26" i="12"/>
  <c r="O22" i="12"/>
  <c r="L22" i="12"/>
  <c r="O21" i="12"/>
  <c r="L21" i="12"/>
  <c r="T20" i="12"/>
  <c r="T22" i="12" s="1"/>
  <c r="C20" i="12"/>
  <c r="T19" i="12"/>
  <c r="T18" i="12"/>
  <c r="O13" i="12"/>
  <c r="O12" i="12"/>
  <c r="L12" i="12"/>
  <c r="O11" i="12"/>
  <c r="L11" i="12"/>
  <c r="T10" i="12"/>
  <c r="C10" i="12"/>
  <c r="T9" i="12"/>
  <c r="C9" i="12"/>
  <c r="T8" i="12"/>
  <c r="C8" i="12"/>
  <c r="T7" i="12"/>
  <c r="T28" i="12" l="1"/>
  <c r="T11" i="12"/>
  <c r="T12" i="12"/>
  <c r="T13" i="12"/>
  <c r="T21" i="12"/>
  <c r="F55" i="8" l="1"/>
  <c r="I55" i="8"/>
  <c r="L55" i="8"/>
</calcChain>
</file>

<file path=xl/comments1.xml><?xml version="1.0" encoding="utf-8"?>
<comments xmlns="http://schemas.openxmlformats.org/spreadsheetml/2006/main">
  <authors>
    <author>Administrator</author>
  </authors>
  <commentList>
    <comment ref="F8" authorId="0" shapeId="0">
      <text>
        <r>
          <rPr>
            <b/>
            <sz val="9"/>
            <color indexed="81"/>
            <rFont val="MS P ゴシック"/>
            <family val="3"/>
            <charset val="128"/>
          </rPr>
          <t>シフト番号を選択してください</t>
        </r>
      </text>
    </comment>
  </commentList>
</comments>
</file>

<file path=xl/sharedStrings.xml><?xml version="1.0" encoding="utf-8"?>
<sst xmlns="http://schemas.openxmlformats.org/spreadsheetml/2006/main" count="538" uniqueCount="273">
  <si>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</si>
  <si>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</si>
  <si>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</si>
  <si>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該当</t>
    <rPh sb="0" eb="2">
      <t>ガイトウ</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</si>
  <si>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</si>
  <si>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</si>
  <si>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</si>
  <si>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</si>
  <si>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</si>
  <si>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</si>
  <si>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中山間地域等における小規模事業所加算</t>
    <rPh sb="0" eb="1">
      <t>ナカ</t>
    </rPh>
    <rPh sb="1" eb="3">
      <t>ヤマアイ</t>
    </rPh>
    <rPh sb="3" eb="6">
      <t>チイキナド</t>
    </rPh>
    <rPh sb="10" eb="13">
      <t>ショウキボ</t>
    </rPh>
    <rPh sb="13" eb="16">
      <t>ジギョウショ</t>
    </rPh>
    <rPh sb="16" eb="18">
      <t>カサン</t>
    </rPh>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</si>
  <si>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2"/>
  </si>
  <si>
    <t>注２）</t>
  </si>
  <si>
    <t>複数の事業所を併設している事業所については，事業ごとに資料を作成してください。（重複する部分は省略可）</t>
  </si>
  <si>
    <t>注１）</t>
  </si>
  <si>
    <t>事業所名</t>
    <rPh sb="0" eb="3">
      <t>ジギョウショ</t>
    </rPh>
    <rPh sb="3" eb="4">
      <t>メイ</t>
    </rPh>
    <phoneticPr fontId="2"/>
  </si>
  <si>
    <t>事業所番号</t>
    <rPh sb="0" eb="3">
      <t>ジギョウショ</t>
    </rPh>
    <rPh sb="3" eb="5">
      <t>バンゴウ</t>
    </rPh>
    <phoneticPr fontId="2"/>
  </si>
  <si>
    <t>２月</t>
  </si>
  <si>
    <t>１月</t>
    <rPh sb="1" eb="2">
      <t>ガツ</t>
    </rPh>
    <phoneticPr fontId="2"/>
  </si>
  <si>
    <t>１２月</t>
  </si>
  <si>
    <t>１１月</t>
  </si>
  <si>
    <t>１０月</t>
  </si>
  <si>
    <t>９月</t>
  </si>
  <si>
    <t>８月</t>
  </si>
  <si>
    <t>７月</t>
  </si>
  <si>
    <t>６月</t>
  </si>
  <si>
    <t>５月</t>
  </si>
  <si>
    <t>４月</t>
    <rPh sb="1" eb="2">
      <t>ガツ</t>
    </rPh>
    <phoneticPr fontId="2"/>
  </si>
  <si>
    <t>区　　分</t>
    <rPh sb="0" eb="1">
      <t>ク</t>
    </rPh>
    <rPh sb="3" eb="4">
      <t>ブン</t>
    </rPh>
    <phoneticPr fontId="2"/>
  </si>
  <si>
    <t>計</t>
    <rPh sb="0" eb="1">
      <t>ケイ</t>
    </rPh>
    <phoneticPr fontId="2"/>
  </si>
  <si>
    <t>要介護５</t>
    <rPh sb="0" eb="1">
      <t>ヨウ</t>
    </rPh>
    <rPh sb="1" eb="3">
      <t>カイゴ</t>
    </rPh>
    <phoneticPr fontId="2"/>
  </si>
  <si>
    <t>要介護４</t>
    <rPh sb="0" eb="1">
      <t>ヨウ</t>
    </rPh>
    <rPh sb="1" eb="3">
      <t>カイゴ</t>
    </rPh>
    <phoneticPr fontId="2"/>
  </si>
  <si>
    <t>要介護３</t>
    <rPh sb="0" eb="1">
      <t>ヨウ</t>
    </rPh>
    <rPh sb="1" eb="3">
      <t>カイゴ</t>
    </rPh>
    <phoneticPr fontId="2"/>
  </si>
  <si>
    <t>要介護２</t>
    <rPh sb="0" eb="1">
      <t>ヨウ</t>
    </rPh>
    <rPh sb="1" eb="3">
      <t>カイゴ</t>
    </rPh>
    <phoneticPr fontId="2"/>
  </si>
  <si>
    <t>要介護１</t>
    <rPh sb="0" eb="1">
      <t>ヨウ</t>
    </rPh>
    <rPh sb="1" eb="3">
      <t>カイゴ</t>
    </rPh>
    <phoneticPr fontId="2"/>
  </si>
  <si>
    <t>算定加算の名称</t>
    <rPh sb="0" eb="2">
      <t>サンテイ</t>
    </rPh>
    <rPh sb="2" eb="4">
      <t>カサン</t>
    </rPh>
    <rPh sb="5" eb="7">
      <t>メイショウ</t>
    </rPh>
    <phoneticPr fontId="2"/>
  </si>
  <si>
    <t>年　　月</t>
    <rPh sb="0" eb="1">
      <t>ネン</t>
    </rPh>
    <rPh sb="3" eb="4">
      <t>ツキ</t>
    </rPh>
    <phoneticPr fontId="2"/>
  </si>
  <si>
    <t>５　介護給付費算定加算一覧</t>
    <rPh sb="9" eb="11">
      <t>カサン</t>
    </rPh>
    <rPh sb="11" eb="13">
      <t>イチラン</t>
    </rPh>
    <phoneticPr fontId="2"/>
  </si>
  <si>
    <t>（単位：人）</t>
    <rPh sb="1" eb="3">
      <t>タンイ</t>
    </rPh>
    <rPh sb="4" eb="5">
      <t>ヒト</t>
    </rPh>
    <phoneticPr fontId="2"/>
  </si>
  <si>
    <t>４　要介護度別実利用者数（直近３カ月の状況）</t>
    <rPh sb="2" eb="3">
      <t>ヨウ</t>
    </rPh>
    <rPh sb="3" eb="5">
      <t>カイゴ</t>
    </rPh>
    <rPh sb="5" eb="6">
      <t>ド</t>
    </rPh>
    <rPh sb="6" eb="7">
      <t>ベツ</t>
    </rPh>
    <rPh sb="7" eb="8">
      <t>ジツ</t>
    </rPh>
    <rPh sb="8" eb="10">
      <t>リヨウ</t>
    </rPh>
    <rPh sb="10" eb="11">
      <t>シャ</t>
    </rPh>
    <rPh sb="11" eb="12">
      <t>スウ</t>
    </rPh>
    <rPh sb="13" eb="15">
      <t>チョッキン</t>
    </rPh>
    <rPh sb="17" eb="18">
      <t>ツキ</t>
    </rPh>
    <rPh sb="19" eb="21">
      <t>ジョウキョウ</t>
    </rPh>
    <phoneticPr fontId="2"/>
  </si>
  <si>
    <t>勤務実績表（勤務実績が確認できるものであれば，既存の書類でも可）</t>
    <rPh sb="0" eb="2">
      <t>キンム</t>
    </rPh>
    <rPh sb="2" eb="4">
      <t>ジッセキ</t>
    </rPh>
    <rPh sb="4" eb="5">
      <t>ヒョウ</t>
    </rPh>
    <rPh sb="6" eb="8">
      <t>キンム</t>
    </rPh>
    <rPh sb="8" eb="10">
      <t>ジッセキ</t>
    </rPh>
    <rPh sb="11" eb="13">
      <t>カクニン</t>
    </rPh>
    <rPh sb="23" eb="25">
      <t>キゾン</t>
    </rPh>
    <rPh sb="26" eb="28">
      <t>ショルイ</t>
    </rPh>
    <rPh sb="30" eb="31">
      <t>カ</t>
    </rPh>
    <phoneticPr fontId="2"/>
  </si>
  <si>
    <t>３　勤務実績（直近３カ月）</t>
    <rPh sb="2" eb="4">
      <t>キンム</t>
    </rPh>
    <rPh sb="4" eb="6">
      <t>ジッセキ</t>
    </rPh>
    <rPh sb="7" eb="9">
      <t>チョッキン</t>
    </rPh>
    <rPh sb="11" eb="12">
      <t>ガツ</t>
    </rPh>
    <phoneticPr fontId="2"/>
  </si>
  <si>
    <t>５　勤続年数とは，各月の前月の末日時点における勤続年数をいい，勤続年数の算定にあたっては，当該事業所における勤続年数に加え，同一法</t>
  </si>
  <si>
    <t>※</t>
    <phoneticPr fontId="2"/>
  </si>
  <si>
    <t>月</t>
    <rPh sb="0" eb="1">
      <t>ツキ</t>
    </rPh>
    <phoneticPr fontId="2"/>
  </si>
  <si>
    <t>年</t>
    <rPh sb="0" eb="1">
      <t>ネン</t>
    </rPh>
    <phoneticPr fontId="2"/>
  </si>
  <si>
    <t>備　　　考</t>
    <rPh sb="0" eb="1">
      <t>ソナエ</t>
    </rPh>
    <rPh sb="4" eb="5">
      <t>コウ</t>
    </rPh>
    <phoneticPr fontId="2"/>
  </si>
  <si>
    <t>勤続年数</t>
    <rPh sb="0" eb="2">
      <t>キンゾク</t>
    </rPh>
    <rPh sb="2" eb="4">
      <t>ネンスウ</t>
    </rPh>
    <phoneticPr fontId="2"/>
  </si>
  <si>
    <t>当該事業所の勤務割合</t>
    <rPh sb="0" eb="2">
      <t>トウガイ</t>
    </rPh>
    <rPh sb="2" eb="5">
      <t>ジギョウショ</t>
    </rPh>
    <rPh sb="6" eb="8">
      <t>キンム</t>
    </rPh>
    <rPh sb="8" eb="10">
      <t>ワリアイ</t>
    </rPh>
    <phoneticPr fontId="2"/>
  </si>
  <si>
    <t>兼任先事業所名と　　　　　　　そ　の　職　種</t>
    <rPh sb="0" eb="2">
      <t>ケンニン</t>
    </rPh>
    <rPh sb="2" eb="3">
      <t>サキ</t>
    </rPh>
    <rPh sb="3" eb="5">
      <t>ジギョウ</t>
    </rPh>
    <rPh sb="5" eb="6">
      <t>ショ</t>
    </rPh>
    <rPh sb="6" eb="7">
      <t>ナ</t>
    </rPh>
    <rPh sb="19" eb="20">
      <t>ショク</t>
    </rPh>
    <rPh sb="21" eb="22">
      <t>タネ</t>
    </rPh>
    <phoneticPr fontId="2"/>
  </si>
  <si>
    <t>専任・兼任の別</t>
    <rPh sb="0" eb="2">
      <t>センニン</t>
    </rPh>
    <rPh sb="3" eb="5">
      <t>ケンニン</t>
    </rPh>
    <rPh sb="6" eb="7">
      <t>ベツ</t>
    </rPh>
    <phoneticPr fontId="2"/>
  </si>
  <si>
    <t>常勤・非常勤の別</t>
    <rPh sb="0" eb="2">
      <t>ジョウキン</t>
    </rPh>
    <rPh sb="3" eb="4">
      <t>ヒ</t>
    </rPh>
    <rPh sb="4" eb="6">
      <t>ジョウキン</t>
    </rPh>
    <rPh sb="7" eb="8">
      <t>ベツ</t>
    </rPh>
    <phoneticPr fontId="2"/>
  </si>
  <si>
    <t>資　　格</t>
    <rPh sb="0" eb="1">
      <t>シ</t>
    </rPh>
    <rPh sb="3" eb="4">
      <t>カク</t>
    </rPh>
    <phoneticPr fontId="2"/>
  </si>
  <si>
    <t>年 齢</t>
    <rPh sb="0" eb="1">
      <t>トシ</t>
    </rPh>
    <rPh sb="2" eb="3">
      <t>ヨワイ</t>
    </rPh>
    <phoneticPr fontId="2"/>
  </si>
  <si>
    <t>氏        名</t>
    <rPh sb="0" eb="1">
      <t>シ</t>
    </rPh>
    <rPh sb="9" eb="10">
      <t>メイ</t>
    </rPh>
    <phoneticPr fontId="2"/>
  </si>
  <si>
    <t>職    種</t>
    <rPh sb="0" eb="1">
      <t>ショク</t>
    </rPh>
    <rPh sb="5" eb="6">
      <t>シュ</t>
    </rPh>
    <phoneticPr fontId="2"/>
  </si>
  <si>
    <t>２　職員の状況</t>
    <rPh sb="2" eb="4">
      <t>ショクイン</t>
    </rPh>
    <rPh sb="5" eb="7">
      <t>ジョウキョウ</t>
    </rPh>
    <phoneticPr fontId="2"/>
  </si>
  <si>
    <t>(3)参考資料（パンフレットその他施設概要の分かるもの）</t>
    <rPh sb="3" eb="5">
      <t>サンコウ</t>
    </rPh>
    <rPh sb="5" eb="7">
      <t>シリョウ</t>
    </rPh>
    <rPh sb="16" eb="17">
      <t>タ</t>
    </rPh>
    <rPh sb="17" eb="19">
      <t>シセツ</t>
    </rPh>
    <rPh sb="19" eb="21">
      <t>ガイヨウ</t>
    </rPh>
    <rPh sb="22" eb="23">
      <t>ワ</t>
    </rPh>
    <phoneticPr fontId="2"/>
  </si>
  <si>
    <t>(2)事業所の平面図（既存資料の活用可）</t>
    <rPh sb="3" eb="5">
      <t>ジギョウ</t>
    </rPh>
    <rPh sb="5" eb="6">
      <t>ショ</t>
    </rPh>
    <rPh sb="7" eb="10">
      <t>ヘイメンズ</t>
    </rPh>
    <rPh sb="11" eb="13">
      <t>キゾン</t>
    </rPh>
    <rPh sb="13" eb="15">
      <t>シリョウ</t>
    </rPh>
    <rPh sb="16" eb="18">
      <t>カツヨウ</t>
    </rPh>
    <rPh sb="18" eb="19">
      <t>カ</t>
    </rPh>
    <phoneticPr fontId="2"/>
  </si>
  <si>
    <t>事業所名</t>
    <phoneticPr fontId="2"/>
  </si>
  <si>
    <t>③サービスの種類</t>
    <phoneticPr fontId="2"/>
  </si>
  <si>
    <t>②サービスの種類</t>
    <phoneticPr fontId="2"/>
  </si>
  <si>
    <t>①サービスの種類</t>
    <phoneticPr fontId="2"/>
  </si>
  <si>
    <t>併設する指定居宅　サービス事業所等</t>
    <rPh sb="6" eb="8">
      <t>キョタク</t>
    </rPh>
    <rPh sb="13" eb="15">
      <t>ジギョウ</t>
    </rPh>
    <rPh sb="15" eb="16">
      <t>ショ</t>
    </rPh>
    <rPh sb="16" eb="17">
      <t>トウ</t>
    </rPh>
    <phoneticPr fontId="2"/>
  </si>
  <si>
    <t>管理者氏名</t>
    <rPh sb="0" eb="3">
      <t>カンリシャ</t>
    </rPh>
    <rPh sb="3" eb="5">
      <t>シメイ</t>
    </rPh>
    <phoneticPr fontId="2"/>
  </si>
  <si>
    <t>電話番号</t>
    <rPh sb="0" eb="2">
      <t>デンワ</t>
    </rPh>
    <rPh sb="2" eb="4">
      <t>バンゴウ</t>
    </rPh>
    <phoneticPr fontId="2"/>
  </si>
  <si>
    <t>所在地</t>
    <phoneticPr fontId="2"/>
  </si>
  <si>
    <t>前回実地指導日</t>
    <rPh sb="0" eb="2">
      <t>ゼンカイ</t>
    </rPh>
    <rPh sb="2" eb="4">
      <t>ジッチ</t>
    </rPh>
    <rPh sb="4" eb="6">
      <t>シドウ</t>
    </rPh>
    <rPh sb="6" eb="7">
      <t>ビ</t>
    </rPh>
    <phoneticPr fontId="2"/>
  </si>
  <si>
    <t>指定年月日</t>
    <rPh sb="0" eb="2">
      <t>シテイ</t>
    </rPh>
    <rPh sb="2" eb="5">
      <t>ネンガッピ</t>
    </rPh>
    <phoneticPr fontId="2"/>
  </si>
  <si>
    <t>名称</t>
    <phoneticPr fontId="2"/>
  </si>
  <si>
    <t>事業所の状況</t>
    <rPh sb="0" eb="3">
      <t>ジギョウショ</t>
    </rPh>
    <rPh sb="4" eb="6">
      <t>ジョウキョウ</t>
    </rPh>
    <phoneticPr fontId="2"/>
  </si>
  <si>
    <t>所在市町村</t>
    <phoneticPr fontId="2"/>
  </si>
  <si>
    <t>⑤サービスの種類</t>
    <phoneticPr fontId="2"/>
  </si>
  <si>
    <t>④サービスの種類</t>
    <phoneticPr fontId="2"/>
  </si>
  <si>
    <t>他の指定居宅サービス事業者等（栃木県内にあるもので下欄の事業所併設のものを除く。）</t>
    <rPh sb="10" eb="12">
      <t>ジギョウ</t>
    </rPh>
    <rPh sb="12" eb="13">
      <t>シャ</t>
    </rPh>
    <rPh sb="13" eb="14">
      <t>トウ</t>
    </rPh>
    <rPh sb="15" eb="17">
      <t>トチギ</t>
    </rPh>
    <rPh sb="17" eb="19">
      <t>ケンナイ</t>
    </rPh>
    <rPh sb="25" eb="26">
      <t>シタ</t>
    </rPh>
    <rPh sb="26" eb="27">
      <t>ラン</t>
    </rPh>
    <rPh sb="28" eb="30">
      <t>ジギョウ</t>
    </rPh>
    <rPh sb="30" eb="31">
      <t>ショ</t>
    </rPh>
    <rPh sb="31" eb="33">
      <t>ヘイセツ</t>
    </rPh>
    <rPh sb="37" eb="38">
      <t>ノゾ</t>
    </rPh>
    <phoneticPr fontId="2"/>
  </si>
  <si>
    <t>代表者職氏名</t>
    <rPh sb="3" eb="4">
      <t>ショク</t>
    </rPh>
    <rPh sb="4" eb="6">
      <t>シメイ</t>
    </rPh>
    <phoneticPr fontId="2"/>
  </si>
  <si>
    <t>所在地</t>
    <rPh sb="0" eb="3">
      <t>ショザイチ</t>
    </rPh>
    <phoneticPr fontId="2"/>
  </si>
  <si>
    <t xml:space="preserve"> 〒      －</t>
  </si>
  <si>
    <t>主たる事務所の</t>
    <phoneticPr fontId="2"/>
  </si>
  <si>
    <t>法人の名称</t>
    <rPh sb="3" eb="5">
      <t>メイショウ</t>
    </rPh>
    <phoneticPr fontId="2"/>
  </si>
  <si>
    <t>開設者の状況</t>
    <rPh sb="0" eb="2">
      <t>カイセツ</t>
    </rPh>
    <rPh sb="2" eb="3">
      <t>シャ</t>
    </rPh>
    <rPh sb="4" eb="6">
      <t>ジョウキョウ</t>
    </rPh>
    <phoneticPr fontId="2"/>
  </si>
  <si>
    <t>(1)開設者等の状況</t>
    <rPh sb="3" eb="5">
      <t>カイセツ</t>
    </rPh>
    <rPh sb="5" eb="6">
      <t>シャ</t>
    </rPh>
    <rPh sb="6" eb="7">
      <t>トウ</t>
    </rPh>
    <rPh sb="8" eb="10">
      <t>ジョウキョウ</t>
    </rPh>
    <phoneticPr fontId="2"/>
  </si>
  <si>
    <t xml:space="preserve"> １　事業所の概要</t>
    <phoneticPr fontId="2"/>
  </si>
  <si>
    <t>管理者</t>
    <rPh sb="0" eb="3">
      <t>カンリシャ</t>
    </rPh>
    <phoneticPr fontId="2"/>
  </si>
  <si>
    <t>勤務
形態</t>
    <rPh sb="0" eb="2">
      <t>キンム</t>
    </rPh>
    <rPh sb="3" eb="5">
      <t>ケイタイ</t>
    </rPh>
    <phoneticPr fontId="2"/>
  </si>
  <si>
    <t>職種</t>
    <rPh sb="0" eb="2">
      <t>ショクシュ</t>
    </rPh>
    <phoneticPr fontId="2"/>
  </si>
  <si>
    <t xml:space="preserve">    　　　　年度</t>
    <rPh sb="8" eb="10">
      <t>ネンド</t>
    </rPh>
    <phoneticPr fontId="2"/>
  </si>
  <si>
    <t>　　年　　月　　日現在</t>
    <phoneticPr fontId="2"/>
  </si>
  <si>
    <t>　　年　　月　　日現在</t>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</si>
  <si>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</si>
  <si>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</si>
  <si>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</si>
  <si>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</si>
  <si>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実施</t>
    <rPh sb="0" eb="2">
      <t>ジッシ</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</si>
  <si>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</si>
  <si>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（参考様式１）</t>
    <rPh sb="1" eb="3">
      <t>サンコウ</t>
    </rPh>
    <rPh sb="3" eb="5">
      <t>ヨウシキ</t>
    </rPh>
    <phoneticPr fontId="2"/>
  </si>
  <si>
    <t>従業者の勤務の体制及び勤務形態一覧表</t>
  </si>
  <si>
    <t>（　</t>
    <phoneticPr fontId="2"/>
  </si>
  <si>
    <t>月分）</t>
    <rPh sb="0" eb="2">
      <t>ツキブン</t>
    </rPh>
    <phoneticPr fontId="2"/>
  </si>
  <si>
    <t>事業所名（</t>
    <rPh sb="3" eb="4">
      <t>ナ</t>
    </rPh>
    <phoneticPr fontId="2"/>
  </si>
  <si>
    <t>）</t>
    <phoneticPr fontId="2"/>
  </si>
  <si>
    <t>資格</t>
    <rPh sb="0" eb="2">
      <t>シカク</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</si>
  <si>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</si>
  <si>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</si>
  <si>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</si>
  <si>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</si>
  <si>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</si>
  <si>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phoneticPr fontId="2"/>
  </si>
  <si>
    <t>週平均の勤務時間</t>
    <phoneticPr fontId="2"/>
  </si>
  <si>
    <t>＊</t>
    <phoneticPr fontId="2"/>
  </si>
  <si>
    <t>－</t>
    <phoneticPr fontId="2"/>
  </si>
  <si>
    <t>勤務シフトおよび勤務時間</t>
    <rPh sb="0" eb="2">
      <t>キンム</t>
    </rPh>
    <rPh sb="8" eb="10">
      <t>キンム</t>
    </rPh>
    <rPh sb="10" eb="12">
      <t>ジカン</t>
    </rPh>
    <phoneticPr fontId="2"/>
  </si>
  <si>
    <t>①</t>
    <phoneticPr fontId="2"/>
  </si>
  <si>
    <t>　　　　　～</t>
    <phoneticPr fontId="2"/>
  </si>
  <si>
    <t>実勤務時間</t>
    <rPh sb="0" eb="1">
      <t>ジツ</t>
    </rPh>
    <rPh sb="1" eb="3">
      <t>キンム</t>
    </rPh>
    <rPh sb="3" eb="5">
      <t>ジカン</t>
    </rPh>
    <phoneticPr fontId="2"/>
  </si>
  <si>
    <t>②</t>
    <phoneticPr fontId="2"/>
  </si>
  <si>
    <t>　　　　　～</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</si>
  <si>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</si>
  <si>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</si>
  <si>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</si>
  <si>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</si>
  <si>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</si>
  <si>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</si>
  <si>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</si>
  <si>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</si>
  <si>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</si>
  <si>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５　サービス提供体制強化加算について</t>
    <rPh sb="6" eb="8">
      <t>テイキョウ</t>
    </rPh>
    <rPh sb="8" eb="10">
      <t>タイセイ</t>
    </rPh>
    <rPh sb="10" eb="12">
      <t>キョウカ</t>
    </rPh>
    <rPh sb="12" eb="14">
      <t>カサン</t>
    </rPh>
    <phoneticPr fontId="2"/>
  </si>
  <si>
    <t>(1)　加算の区分について</t>
    <rPh sb="4" eb="6">
      <t>カサン</t>
    </rPh>
    <rPh sb="7" eb="9">
      <t>クブン</t>
    </rPh>
    <phoneticPr fontId="2"/>
  </si>
  <si>
    <t>プルダウンから選択⇒</t>
    <rPh sb="7" eb="9">
      <t>センタク</t>
    </rPh>
    <phoneticPr fontId="2"/>
  </si>
  <si>
    <t>加算Ⅰ</t>
    <rPh sb="0" eb="2">
      <t>カサン</t>
    </rPh>
    <phoneticPr fontId="2"/>
  </si>
  <si>
    <t>(2)　人材要件について（該当する加算について，原則として前年度の実績を記入してください。）※下表の黄色のセルのみ入力。</t>
    <rPh sb="4" eb="6">
      <t>ジンザイ</t>
    </rPh>
    <rPh sb="6" eb="8">
      <t>ヨウケン</t>
    </rPh>
    <rPh sb="13" eb="15">
      <t>ガイトウ</t>
    </rPh>
    <rPh sb="17" eb="19">
      <t>カサン</t>
    </rPh>
    <rPh sb="24" eb="26">
      <t>ゲンソク</t>
    </rPh>
    <rPh sb="36" eb="38">
      <t>キニュウ</t>
    </rPh>
    <rPh sb="47" eb="48">
      <t>シタ</t>
    </rPh>
    <rPh sb="48" eb="49">
      <t>ヒョウ</t>
    </rPh>
    <phoneticPr fontId="2"/>
  </si>
  <si>
    <t>(3)　前年度の実績が6月に満たない場合は直近３か月分のみを記載してください。</t>
    <rPh sb="4" eb="7">
      <t>ゼンネンド</t>
    </rPh>
    <rPh sb="8" eb="10">
      <t>ジッセキ</t>
    </rPh>
    <rPh sb="12" eb="13">
      <t>ツキ</t>
    </rPh>
    <rPh sb="14" eb="15">
      <t>ミ</t>
    </rPh>
    <rPh sb="18" eb="20">
      <t>バアイ</t>
    </rPh>
    <rPh sb="21" eb="23">
      <t>チョッキン</t>
    </rPh>
    <rPh sb="25" eb="26">
      <t>ゲツ</t>
    </rPh>
    <rPh sb="26" eb="27">
      <t>ブン</t>
    </rPh>
    <rPh sb="30" eb="32">
      <t>キサイ</t>
    </rPh>
    <phoneticPr fontId="2"/>
  </si>
  <si>
    <t>介護福祉士</t>
    <rPh sb="0" eb="2">
      <t>カイゴ</t>
    </rPh>
    <rPh sb="2" eb="5">
      <t>フクシシ</t>
    </rPh>
    <phoneticPr fontId="2"/>
  </si>
  <si>
    <t>勤続10年以上の介護福祉士</t>
    <rPh sb="0" eb="2">
      <t>キンゾク</t>
    </rPh>
    <rPh sb="4" eb="7">
      <t>ネンイジョウ</t>
    </rPh>
    <rPh sb="8" eb="10">
      <t>カイゴ</t>
    </rPh>
    <rPh sb="10" eb="13">
      <t>フクシシ</t>
    </rPh>
    <phoneticPr fontId="2"/>
  </si>
  <si>
    <t>介護福祉士と実務者研修等修了者</t>
    <rPh sb="0" eb="2">
      <t>カイゴ</t>
    </rPh>
    <rPh sb="2" eb="5">
      <t>フクシシ</t>
    </rPh>
    <rPh sb="6" eb="9">
      <t>ジツムシャ</t>
    </rPh>
    <rPh sb="9" eb="11">
      <t>ケンシュウ</t>
    </rPh>
    <rPh sb="11" eb="12">
      <t>トウ</t>
    </rPh>
    <rPh sb="12" eb="15">
      <t>シュウリョウシャ</t>
    </rPh>
    <phoneticPr fontId="2"/>
  </si>
  <si>
    <t>勤続7年以上の職員</t>
    <rPh sb="0" eb="2">
      <t>キンゾク</t>
    </rPh>
    <rPh sb="3" eb="4">
      <t>ネン</t>
    </rPh>
    <rPh sb="4" eb="6">
      <t>イジョウ</t>
    </rPh>
    <rPh sb="7" eb="9">
      <t>ショクイン</t>
    </rPh>
    <phoneticPr fontId="2"/>
  </si>
  <si>
    <t>勤続3年以上の職員</t>
    <rPh sb="0" eb="2">
      <t>キンゾク</t>
    </rPh>
    <rPh sb="3" eb="4">
      <t>ネン</t>
    </rPh>
    <rPh sb="4" eb="6">
      <t>イジョウ</t>
    </rPh>
    <rPh sb="7" eb="9">
      <t>ショクイン</t>
    </rPh>
    <phoneticPr fontId="2"/>
  </si>
  <si>
    <t>常勤職員</t>
    <rPh sb="0" eb="2">
      <t>ジョウキン</t>
    </rPh>
    <rPh sb="2" eb="4">
      <t>ショクイン</t>
    </rPh>
    <phoneticPr fontId="2"/>
  </si>
  <si>
    <t>－</t>
    <phoneticPr fontId="2"/>
  </si>
  <si>
    <t>－</t>
    <phoneticPr fontId="2"/>
  </si>
  <si>
    <r>
      <t>計</t>
    </r>
    <r>
      <rPr>
        <sz val="10"/>
        <color theme="1"/>
        <rFont val="ＭＳ 明朝"/>
        <family val="1"/>
        <charset val="128"/>
      </rPr>
      <t>（人）</t>
    </r>
    <rPh sb="0" eb="1">
      <t>ケイ</t>
    </rPh>
    <rPh sb="2" eb="3">
      <t>ヒト</t>
    </rPh>
    <phoneticPr fontId="2"/>
  </si>
  <si>
    <t>加算Ⅱ</t>
    <rPh sb="0" eb="2">
      <t>カサン</t>
    </rPh>
    <phoneticPr fontId="2"/>
  </si>
  <si>
    <t>－</t>
  </si>
  <si>
    <t>a</t>
    <phoneticPr fontId="2"/>
  </si>
  <si>
    <t>加算Ⅲ</t>
    <rPh sb="0" eb="2">
      <t>カサン</t>
    </rPh>
    <phoneticPr fontId="2"/>
  </si>
  <si>
    <t>b</t>
    <phoneticPr fontId="2"/>
  </si>
  <si>
    <t>なし</t>
    <phoneticPr fontId="2"/>
  </si>
  <si>
    <t>ｃ</t>
    <phoneticPr fontId="2"/>
  </si>
  <si>
    <t>ｄ</t>
    <phoneticPr fontId="2"/>
  </si>
  <si>
    <t>b/a　</t>
    <phoneticPr fontId="2"/>
  </si>
  <si>
    <t>必要となる割合</t>
    <rPh sb="0" eb="2">
      <t>ヒツヨウ</t>
    </rPh>
    <rPh sb="5" eb="7">
      <t>ワリアイ</t>
    </rPh>
    <phoneticPr fontId="2"/>
  </si>
  <si>
    <t>実績</t>
    <rPh sb="0" eb="2">
      <t>ジッセキ</t>
    </rPh>
    <phoneticPr fontId="2"/>
  </si>
  <si>
    <t>ｃ/a　</t>
    <phoneticPr fontId="2"/>
  </si>
  <si>
    <t>（ｂ+ｄ）/a　</t>
    <phoneticPr fontId="2"/>
  </si>
  <si>
    <t>※Ⅲは療養通所</t>
    <rPh sb="3" eb="5">
      <t>リョウヨウ</t>
    </rPh>
    <rPh sb="5" eb="7">
      <t>ツウショ</t>
    </rPh>
    <phoneticPr fontId="2"/>
  </si>
  <si>
    <t>ｄ</t>
    <phoneticPr fontId="2"/>
  </si>
  <si>
    <t>e</t>
    <phoneticPr fontId="2"/>
  </si>
  <si>
    <t>dのうち勤続年数７年以上の者の人数（常勤換算）</t>
    <rPh sb="4" eb="6">
      <t>キンゾク</t>
    </rPh>
    <rPh sb="6" eb="8">
      <t>ネンスウ</t>
    </rPh>
    <rPh sb="9" eb="10">
      <t>ネン</t>
    </rPh>
    <rPh sb="10" eb="12">
      <t>イジョウ</t>
    </rPh>
    <rPh sb="13" eb="14">
      <t>モノ</t>
    </rPh>
    <rPh sb="15" eb="17">
      <t>ニンズウ</t>
    </rPh>
    <rPh sb="18" eb="20">
      <t>ジョウキン</t>
    </rPh>
    <rPh sb="20" eb="22">
      <t>カンサン</t>
    </rPh>
    <phoneticPr fontId="2"/>
  </si>
  <si>
    <t>ｇ</t>
    <phoneticPr fontId="2"/>
  </si>
  <si>
    <t>e/d</t>
    <phoneticPr fontId="2"/>
  </si>
  <si>
    <t>g/e</t>
    <phoneticPr fontId="2"/>
  </si>
  <si>
    <t>h</t>
    <phoneticPr fontId="2"/>
  </si>
  <si>
    <t>i</t>
    <phoneticPr fontId="2"/>
  </si>
  <si>
    <t>i/h</t>
    <phoneticPr fontId="2"/>
  </si>
  <si>
    <t>(%)</t>
    <phoneticPr fontId="2"/>
  </si>
  <si>
    <t>②　従業者の勤続年数により加算を算定する場合</t>
    <rPh sb="2" eb="5">
      <t>ジュウギョウシャ</t>
    </rPh>
    <rPh sb="6" eb="8">
      <t>キンゾク</t>
    </rPh>
    <rPh sb="8" eb="9">
      <t>ネン</t>
    </rPh>
    <rPh sb="9" eb="10">
      <t>スウ</t>
    </rPh>
    <rPh sb="13" eb="15">
      <t>カサン</t>
    </rPh>
    <rPh sb="16" eb="18">
      <t>サンテイ</t>
    </rPh>
    <rPh sb="20" eb="22">
      <t>バアイ</t>
    </rPh>
    <phoneticPr fontId="2"/>
  </si>
  <si>
    <t>③　従業者の常勤職員の割合により加算を算定する場合</t>
    <rPh sb="2" eb="5">
      <t>ジュウギョウシャ</t>
    </rPh>
    <rPh sb="6" eb="8">
      <t>ジョウキン</t>
    </rPh>
    <rPh sb="8" eb="10">
      <t>ショクイン</t>
    </rPh>
    <rPh sb="11" eb="13">
      <t>ワリアイ</t>
    </rPh>
    <rPh sb="16" eb="18">
      <t>カサン</t>
    </rPh>
    <rPh sb="19" eb="21">
      <t>サンテイ</t>
    </rPh>
    <rPh sb="23" eb="25">
      <t>バアイ</t>
    </rPh>
    <phoneticPr fontId="2"/>
  </si>
  <si>
    <t>①　訪問介護員等のうち介護福祉士・実務研修修了者等の割合により加算を算定する場合</t>
    <rPh sb="2" eb="4">
      <t>ホウモン</t>
    </rPh>
    <rPh sb="4" eb="6">
      <t>カイゴ</t>
    </rPh>
    <rPh sb="6" eb="8">
      <t>イントウ</t>
    </rPh>
    <rPh sb="11" eb="13">
      <t>カイゴ</t>
    </rPh>
    <rPh sb="13" eb="16">
      <t>フクシシ</t>
    </rPh>
    <rPh sb="17" eb="19">
      <t>ジツム</t>
    </rPh>
    <rPh sb="19" eb="21">
      <t>ケンシュウ</t>
    </rPh>
    <rPh sb="21" eb="24">
      <t>シュウリョウシャ</t>
    </rPh>
    <rPh sb="24" eb="25">
      <t>トウ</t>
    </rPh>
    <rPh sb="26" eb="28">
      <t>ワリアイ</t>
    </rPh>
    <rPh sb="31" eb="33">
      <t>カサン</t>
    </rPh>
    <rPh sb="34" eb="36">
      <t>サンテイ</t>
    </rPh>
    <rPh sb="38" eb="40">
      <t>バアイ</t>
    </rPh>
    <phoneticPr fontId="2"/>
  </si>
  <si>
    <t>【注意事項】</t>
    <rPh sb="1" eb="3">
      <t>チュウイ</t>
    </rPh>
    <rPh sb="3" eb="5">
      <t>ジコウ</t>
    </rPh>
    <phoneticPr fontId="2"/>
  </si>
  <si>
    <t>１　＊欄には，当該月の曜日を記入してください。</t>
  </si>
  <si>
    <t>２　事業に係る従業者全員（管理者を含む）について，1か月分の勤務した時間数を記入してください。</t>
  </si>
  <si>
    <t>４　職種ごとに下記の勤務形態の区分の順にまとめて記載してください。</t>
    <phoneticPr fontId="2"/>
  </si>
  <si>
    <t>５　常勤換算の算出にあたっては，少数点第２位以下を切り捨ててください。</t>
  </si>
  <si>
    <t>７　超過勤務時間を含む勤務実態を記入してください。</t>
    <phoneticPr fontId="2"/>
  </si>
  <si>
    <t xml:space="preserve">     Ａ：常勤で専従　Ｂ：常勤で兼務　Ｃ：常勤以外で専従　Ｄ：常勤以外で兼務　（ドロップダウンリストから選んでください）</t>
    <phoneticPr fontId="2"/>
  </si>
  <si>
    <t xml:space="preserve">　   勤務形態の区分  </t>
    <phoneticPr fontId="2"/>
  </si>
  <si>
    <t>サービス種類　 （夜間対応型訪問介護）</t>
    <rPh sb="9" eb="14">
      <t>ヤカンタイオウガタ</t>
    </rPh>
    <rPh sb="14" eb="18">
      <t>ホウモンカイゴ</t>
    </rPh>
    <phoneticPr fontId="2"/>
  </si>
  <si>
    <t>訪問介護員等の総数（常勤換算）</t>
    <rPh sb="0" eb="2">
      <t>ホウモン</t>
    </rPh>
    <rPh sb="2" eb="4">
      <t>カイゴ</t>
    </rPh>
    <rPh sb="4" eb="5">
      <t>イン</t>
    </rPh>
    <rPh sb="5" eb="6">
      <t>トウ</t>
    </rPh>
    <rPh sb="7" eb="9">
      <t>ソウスウ</t>
    </rPh>
    <rPh sb="10" eb="12">
      <t>ジョウキン</t>
    </rPh>
    <rPh sb="12" eb="14">
      <t>カンサン</t>
    </rPh>
    <phoneticPr fontId="2"/>
  </si>
  <si>
    <t>※　黄色のセルについて入力をお願いします。
※　本表の前に右下のシフト表を御入力してください。</t>
    <rPh sb="2" eb="4">
      <t>キイロ</t>
    </rPh>
    <rPh sb="11" eb="13">
      <t>ニュウリョク</t>
    </rPh>
    <rPh sb="15" eb="16">
      <t>ネガ</t>
    </rPh>
    <rPh sb="24" eb="26">
      <t>ホンヒョウ</t>
    </rPh>
    <rPh sb="27" eb="28">
      <t>マエ</t>
    </rPh>
    <rPh sb="29" eb="30">
      <t>ミギ</t>
    </rPh>
    <rPh sb="30" eb="31">
      <t>シタ</t>
    </rPh>
    <rPh sb="35" eb="36">
      <t>ヒョウ</t>
    </rPh>
    <rPh sb="37" eb="40">
      <t>ゴニュウリョク</t>
    </rPh>
    <phoneticPr fontId="2"/>
  </si>
  <si>
    <t>３　職種の欄には，管理者，面接相談員，訪問介護員，その他（事務員など）と記載してください。</t>
    <phoneticPr fontId="2"/>
  </si>
  <si>
    <t>６　常勤換算については，訪問介護員の時間を計上してください。</t>
    <phoneticPr fontId="2"/>
  </si>
  <si>
    <t>□</t>
    <phoneticPr fontId="2"/>
  </si>
  <si>
    <t>事業所の所在する建物と同一の敷地内若しくは隣接する敷地内の建物若しくは事業所と同一の建物（以下「同一敷地内建物等」という。）に居住する利用者（１月当たりの利用者が50人以上居住する建物に居住する利用者を除く。）</t>
    <rPh sb="0" eb="3">
      <t>ジギョウショ</t>
    </rPh>
    <rPh sb="4" eb="6">
      <t>ショザイ</t>
    </rPh>
    <rPh sb="8" eb="10">
      <t>タテモノ</t>
    </rPh>
    <rPh sb="11" eb="13">
      <t>ドウイツ</t>
    </rPh>
    <rPh sb="14" eb="17">
      <t>シキチナイ</t>
    </rPh>
    <rPh sb="17" eb="18">
      <t>モ</t>
    </rPh>
    <rPh sb="21" eb="23">
      <t>リンセツ</t>
    </rPh>
    <rPh sb="25" eb="28">
      <t>シキチナイ</t>
    </rPh>
    <rPh sb="29" eb="31">
      <t>タテモノ</t>
    </rPh>
    <rPh sb="31" eb="32">
      <t>モ</t>
    </rPh>
    <rPh sb="35" eb="38">
      <t>ジギョウショ</t>
    </rPh>
    <rPh sb="39" eb="41">
      <t>ドウイツ</t>
    </rPh>
    <rPh sb="42" eb="44">
      <t>タテモノ</t>
    </rPh>
    <rPh sb="45" eb="47">
      <t>イカ</t>
    </rPh>
    <rPh sb="48" eb="50">
      <t>ドウイツ</t>
    </rPh>
    <rPh sb="50" eb="53">
      <t>シキチナイ</t>
    </rPh>
    <rPh sb="53" eb="55">
      <t>タテモノ</t>
    </rPh>
    <rPh sb="55" eb="56">
      <t>トウ</t>
    </rPh>
    <rPh sb="63" eb="65">
      <t>キョジュウ</t>
    </rPh>
    <rPh sb="67" eb="70">
      <t>リヨウシャ</t>
    </rPh>
    <rPh sb="72" eb="73">
      <t>ツキ</t>
    </rPh>
    <rPh sb="73" eb="74">
      <t>ア</t>
    </rPh>
    <rPh sb="77" eb="80">
      <t>リヨウシャ</t>
    </rPh>
    <rPh sb="83" eb="84">
      <t>ニン</t>
    </rPh>
    <rPh sb="84" eb="86">
      <t>イジョウ</t>
    </rPh>
    <rPh sb="86" eb="88">
      <t>キョジュウ</t>
    </rPh>
    <rPh sb="90" eb="92">
      <t>タテモノ</t>
    </rPh>
    <rPh sb="93" eb="95">
      <t>キョジュウ</t>
    </rPh>
    <rPh sb="97" eb="100">
      <t>リヨウシャ</t>
    </rPh>
    <rPh sb="101" eb="102">
      <t>ノゾ</t>
    </rPh>
    <phoneticPr fontId="36"/>
  </si>
  <si>
    <t>□</t>
  </si>
  <si>
    <t>１月当たりの利用者が同一敷地内建物等に50人以上居住する建物の利用者</t>
    <rPh sb="1" eb="2">
      <t>ツキ</t>
    </rPh>
    <rPh sb="2" eb="3">
      <t>ア</t>
    </rPh>
    <rPh sb="6" eb="9">
      <t>リヨウシャ</t>
    </rPh>
    <rPh sb="10" eb="12">
      <t>ドウイツ</t>
    </rPh>
    <rPh sb="12" eb="15">
      <t>シキチナイ</t>
    </rPh>
    <rPh sb="15" eb="17">
      <t>タテモノ</t>
    </rPh>
    <rPh sb="17" eb="18">
      <t>トウ</t>
    </rPh>
    <rPh sb="21" eb="24">
      <t>ニンイジョウ</t>
    </rPh>
    <rPh sb="24" eb="26">
      <t>キョジュウ</t>
    </rPh>
    <rPh sb="28" eb="30">
      <t>タテモノ</t>
    </rPh>
    <rPh sb="31" eb="34">
      <t>リヨウシャ</t>
    </rPh>
    <phoneticPr fontId="36"/>
  </si>
  <si>
    <t>「介護報酬自己点検シート」も提出してください。</t>
    <rPh sb="1" eb="3">
      <t>カイゴ</t>
    </rPh>
    <rPh sb="3" eb="5">
      <t>ホウシュウ</t>
    </rPh>
    <rPh sb="14" eb="16">
      <t>テイシュツ</t>
    </rPh>
    <phoneticPr fontId="2"/>
  </si>
  <si>
    <t>※「指定居宅サービス事業所等」とは，指定居宅サービス事業所，指定地域密着型サービス事業所，指定居宅介護支援事業所及び介護保険施設をいいます。</t>
    <rPh sb="30" eb="32">
      <t>シテイ</t>
    </rPh>
    <rPh sb="32" eb="34">
      <t>チイキ</t>
    </rPh>
    <rPh sb="34" eb="37">
      <t>ミッチャクガタ</t>
    </rPh>
    <rPh sb="41" eb="44">
      <t>ジギョウショ</t>
    </rPh>
    <phoneticPr fontId="2"/>
  </si>
  <si>
    <t>※「併設する」とは，開設者が同じで同一敷地内にあるものをいい，当該施設と公道を挟んで隣接するものを含みます。</t>
    <phoneticPr fontId="2"/>
  </si>
  <si>
    <t>１　職種は，管理者，オペレーター，訪問介護員，訪問看護員，計画作成責任者等と記載してください。</t>
    <rPh sb="23" eb="25">
      <t>ホウモン</t>
    </rPh>
    <rPh sb="25" eb="27">
      <t>カンゴ</t>
    </rPh>
    <rPh sb="27" eb="28">
      <t>イン</t>
    </rPh>
    <rPh sb="29" eb="31">
      <t>ケイカク</t>
    </rPh>
    <rPh sb="31" eb="33">
      <t>サクセイ</t>
    </rPh>
    <rPh sb="33" eb="36">
      <t>セキニンシャ</t>
    </rPh>
    <phoneticPr fontId="2"/>
  </si>
  <si>
    <t>２　資格は，介護福祉士，介護職員基礎研修課程修了者，ヘルパー１級，ヘルパー２級，看護師，准看護師等と記載してください。</t>
    <rPh sb="12" eb="14">
      <t>カイゴ</t>
    </rPh>
    <rPh sb="14" eb="16">
      <t>ショクイン</t>
    </rPh>
    <rPh sb="16" eb="18">
      <t>キソ</t>
    </rPh>
    <rPh sb="18" eb="20">
      <t>ケンシュウ</t>
    </rPh>
    <rPh sb="20" eb="22">
      <t>カテイ</t>
    </rPh>
    <rPh sb="22" eb="25">
      <t>シュウリョウシャ</t>
    </rPh>
    <phoneticPr fontId="2"/>
  </si>
  <si>
    <t>３　兼任先事業所が同一事業所の別職種である場合は，「同事業所」として兼務する職種を記載してください。</t>
    <phoneticPr fontId="2"/>
  </si>
  <si>
    <t>４　当該事業所の勤務割合は，常勤専任者の勤務時間を１としてその割合を記載してください。（例えば常勤専任者が週４０時間である場合に，当該職員</t>
    <rPh sb="65" eb="67">
      <t>トウガイ</t>
    </rPh>
    <rPh sb="67" eb="69">
      <t>ショクイン</t>
    </rPh>
    <phoneticPr fontId="2"/>
  </si>
  <si>
    <t>　が週１０時間勤務であれば１０／４０＝０．２５としてください。）</t>
    <phoneticPr fontId="2"/>
  </si>
  <si>
    <t>　人の経営する他の介護サービス事業所，病院等においてサービスを利用者に直接提供する職員として勤務した年数を含めることができます。</t>
    <phoneticPr fontId="2"/>
  </si>
  <si>
    <t>※月の途中で要介護度が変更になった者については，介護度の高い方に区分してください。</t>
    <phoneticPr fontId="2"/>
  </si>
  <si>
    <t>※介護福祉士の有資格者を除いてください</t>
    <rPh sb="1" eb="3">
      <t>カイゴ</t>
    </rPh>
    <rPh sb="3" eb="6">
      <t>フクシシ</t>
    </rPh>
    <rPh sb="7" eb="8">
      <t>ユウ</t>
    </rPh>
    <rPh sb="8" eb="11">
      <t>シカクシャ</t>
    </rPh>
    <rPh sb="12" eb="13">
      <t>ノゾ</t>
    </rPh>
    <phoneticPr fontId="2"/>
  </si>
  <si>
    <t>認知症専門ケア加算(Ⅰ)</t>
    <rPh sb="0" eb="5">
      <t>ニンチショウセンモン</t>
    </rPh>
    <rPh sb="7" eb="9">
      <t>カサン</t>
    </rPh>
    <phoneticPr fontId="2"/>
  </si>
  <si>
    <t>利用者の総数のうち、日常生活に支障を来す症状又は行動があるため介護を必要とする認知症の者（日常生活自立度Ⅲ以上）の割合が５割以上</t>
    <rPh sb="0" eb="3">
      <t>リヨウシャ</t>
    </rPh>
    <rPh sb="4" eb="6">
      <t>ソウスウ</t>
    </rPh>
    <rPh sb="10" eb="12">
      <t>ニチジョウ</t>
    </rPh>
    <rPh sb="12" eb="14">
      <t>セイカツ</t>
    </rPh>
    <rPh sb="15" eb="17">
      <t>シショウ</t>
    </rPh>
    <rPh sb="18" eb="19">
      <t>キ</t>
    </rPh>
    <rPh sb="20" eb="22">
      <t>ショウジョウ</t>
    </rPh>
    <rPh sb="22" eb="23">
      <t>マタ</t>
    </rPh>
    <rPh sb="24" eb="26">
      <t>コウドウ</t>
    </rPh>
    <rPh sb="31" eb="33">
      <t>カイゴ</t>
    </rPh>
    <rPh sb="34" eb="36">
      <t>ヒツヨウ</t>
    </rPh>
    <rPh sb="39" eb="42">
      <t>ニンチショウ</t>
    </rPh>
    <rPh sb="43" eb="44">
      <t>シャ</t>
    </rPh>
    <rPh sb="45" eb="47">
      <t>ニチジョウ</t>
    </rPh>
    <rPh sb="47" eb="49">
      <t>セイカツ</t>
    </rPh>
    <rPh sb="49" eb="51">
      <t>ジリツ</t>
    </rPh>
    <rPh sb="51" eb="52">
      <t>ド</t>
    </rPh>
    <rPh sb="53" eb="55">
      <t>イジョウ</t>
    </rPh>
    <rPh sb="57" eb="59">
      <t>ワリアイ</t>
    </rPh>
    <rPh sb="61" eb="62">
      <t>ワリ</t>
    </rPh>
    <rPh sb="62" eb="64">
      <t>イジョウ</t>
    </rPh>
    <phoneticPr fontId="36"/>
  </si>
  <si>
    <t>認知症介護に係る専門的研修を修了している者が対象者数が20人未満の場合は１人以上、当該対象者数が20人以上の場合は､１に当該対象者数が19を超えて10又はその端数を増すごとに１を加えた数以上配置し、チームとして専門的な認知症ケアの実施</t>
    <rPh sb="37" eb="38">
      <t>ニン</t>
    </rPh>
    <rPh sb="54" eb="56">
      <t>バアイ</t>
    </rPh>
    <rPh sb="115" eb="117">
      <t>ジッシ</t>
    </rPh>
    <phoneticPr fontId="36"/>
  </si>
  <si>
    <t>認知症専門ケア加算(Ⅱ)</t>
    <rPh sb="0" eb="5">
      <t>ニンチショウセンモン</t>
    </rPh>
    <rPh sb="7" eb="9">
      <t>カサン</t>
    </rPh>
    <phoneticPr fontId="2"/>
  </si>
  <si>
    <t>認知症介護に係る専門的な研修を修了している者を対象者の数が20人未満の場合は１人以上、対象者が20人以上の場合は、１に当該対象者が19人を超えて10又はその端数を増すごとに１を加えた人数を配置し、チームとしての専門的な認知症ケアの実施</t>
    <rPh sb="67" eb="68">
      <t>ニン</t>
    </rPh>
    <phoneticPr fontId="36"/>
  </si>
  <si>
    <t>従業者に対して認知症ケアに関する留意事項の伝達又は技術的指導に係る会議を定期的に開催</t>
    <rPh sb="0" eb="3">
      <t>ジュウギョウシャ</t>
    </rPh>
    <rPh sb="4" eb="5">
      <t>タイ</t>
    </rPh>
    <rPh sb="7" eb="10">
      <t>ニンチショウ</t>
    </rPh>
    <rPh sb="13" eb="14">
      <t>カン</t>
    </rPh>
    <rPh sb="16" eb="18">
      <t>リュウイ</t>
    </rPh>
    <rPh sb="18" eb="20">
      <t>ジコウ</t>
    </rPh>
    <rPh sb="21" eb="23">
      <t>デンタツ</t>
    </rPh>
    <rPh sb="23" eb="24">
      <t>マタ</t>
    </rPh>
    <rPh sb="25" eb="27">
      <t>ギジュツ</t>
    </rPh>
    <rPh sb="27" eb="28">
      <t>テキ</t>
    </rPh>
    <rPh sb="28" eb="30">
      <t>シドウ</t>
    </rPh>
    <rPh sb="31" eb="32">
      <t>カカ</t>
    </rPh>
    <rPh sb="33" eb="35">
      <t>カイギ</t>
    </rPh>
    <rPh sb="36" eb="39">
      <t>テイキテキ</t>
    </rPh>
    <rPh sb="40" eb="42">
      <t>カイサイ</t>
    </rPh>
    <phoneticPr fontId="36"/>
  </si>
  <si>
    <t>認知症介護の指導に係る専門的な研修を修了している者を１名以上配置し、事業所全体の認知症ケアの指導等を実施</t>
  </si>
  <si>
    <t>事業所と同一の敷地内若しくは隣接する敷地内の建物若しくは事業所と同一の建物等に居住する利用者に対する取扱い</t>
    <rPh sb="0" eb="3">
      <t>ジギョウショ</t>
    </rPh>
    <rPh sb="4" eb="6">
      <t>ドウイツ</t>
    </rPh>
    <rPh sb="7" eb="10">
      <t>シキチナイ</t>
    </rPh>
    <rPh sb="10" eb="11">
      <t>モ</t>
    </rPh>
    <rPh sb="14" eb="16">
      <t>リンセツ</t>
    </rPh>
    <rPh sb="18" eb="21">
      <t>シキチナイ</t>
    </rPh>
    <rPh sb="22" eb="24">
      <t>タテモノ</t>
    </rPh>
    <rPh sb="24" eb="25">
      <t>モ</t>
    </rPh>
    <rPh sb="28" eb="31">
      <t>ジギョウショ</t>
    </rPh>
    <rPh sb="32" eb="34">
      <t>ドウイツ</t>
    </rPh>
    <rPh sb="35" eb="37">
      <t>タテモノ</t>
    </rPh>
    <rPh sb="37" eb="38">
      <t>トウ</t>
    </rPh>
    <rPh sb="39" eb="41">
      <t>キョジュウ</t>
    </rPh>
    <rPh sb="43" eb="46">
      <t>リヨウシャ</t>
    </rPh>
    <rPh sb="47" eb="48">
      <t>タイ</t>
    </rPh>
    <rPh sb="50" eb="52">
      <t>トリアツカ</t>
    </rPh>
    <phoneticPr fontId="36"/>
  </si>
  <si>
    <t>所定単位数の100分の90</t>
    <rPh sb="0" eb="2">
      <t>ショテイ</t>
    </rPh>
    <rPh sb="2" eb="5">
      <t>タンイスウ</t>
    </rPh>
    <rPh sb="9" eb="10">
      <t>フン</t>
    </rPh>
    <phoneticPr fontId="36"/>
  </si>
  <si>
    <t>１月当たりの利用者が同一の建物に20人以上居住する建物の利用者</t>
    <rPh sb="1" eb="2">
      <t>ツキ</t>
    </rPh>
    <rPh sb="2" eb="3">
      <t>ア</t>
    </rPh>
    <rPh sb="6" eb="9">
      <t>リヨウシャ</t>
    </rPh>
    <rPh sb="10" eb="12">
      <t>ドウイツ</t>
    </rPh>
    <rPh sb="13" eb="15">
      <t>タテモノ</t>
    </rPh>
    <rPh sb="18" eb="21">
      <t>ニンイジョウ</t>
    </rPh>
    <rPh sb="21" eb="23">
      <t>キョジュウ</t>
    </rPh>
    <rPh sb="25" eb="27">
      <t>タテモノ</t>
    </rPh>
    <rPh sb="28" eb="31">
      <t>リヨウシャ</t>
    </rPh>
    <phoneticPr fontId="36"/>
  </si>
  <si>
    <t>所定単位数の100分の85</t>
    <rPh sb="0" eb="2">
      <t>ショテイ</t>
    </rPh>
    <rPh sb="2" eb="5">
      <t>タンイスウ</t>
    </rPh>
    <rPh sb="9" eb="10">
      <t>フン</t>
    </rPh>
    <phoneticPr fontId="36"/>
  </si>
  <si>
    <t>特別地域夜間対応型訪問介護加算</t>
    <rPh sb="0" eb="2">
      <t>トクベツ</t>
    </rPh>
    <rPh sb="2" eb="4">
      <t>チイキ</t>
    </rPh>
    <rPh sb="4" eb="6">
      <t>ヤカン</t>
    </rPh>
    <rPh sb="6" eb="9">
      <t>タイオウガタ</t>
    </rPh>
    <rPh sb="9" eb="11">
      <t>ホウモン</t>
    </rPh>
    <rPh sb="11" eb="13">
      <t>カイゴ</t>
    </rPh>
    <rPh sb="13" eb="15">
      <t>カサン</t>
    </rPh>
    <phoneticPr fontId="2"/>
  </si>
  <si>
    <t>厚生労働大臣が定める地域（平成24年厚生労働省告示第120号）に所在する事業所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9" eb="30">
      <t>ゴウ</t>
    </rPh>
    <rPh sb="32" eb="34">
      <t>ショザイ</t>
    </rPh>
    <rPh sb="36" eb="39">
      <t>ジギョウショ</t>
    </rPh>
    <phoneticPr fontId="2"/>
  </si>
  <si>
    <t>厚生労働大臣が定める地域（平成21年厚生労働省告示第83号）に所在する事業所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ショザイ</t>
    </rPh>
    <rPh sb="35" eb="38">
      <t>ジギョウショ</t>
    </rPh>
    <phoneticPr fontId="2"/>
  </si>
  <si>
    <t>厚生労働大臣が定める地域（平成21年厚生労働省告示第83号）に居住している利用者に対して、通常の実施地域を越えてサービス提供</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キョジュウ</t>
    </rPh>
    <rPh sb="37" eb="40">
      <t>リヨウシャ</t>
    </rPh>
    <rPh sb="41" eb="42">
      <t>タイ</t>
    </rPh>
    <rPh sb="45" eb="47">
      <t>ツウジョウ</t>
    </rPh>
    <rPh sb="48" eb="50">
      <t>ジッシ</t>
    </rPh>
    <rPh sb="50" eb="52">
      <t>チイキ</t>
    </rPh>
    <rPh sb="53" eb="54">
      <t>コ</t>
    </rPh>
    <rPh sb="60" eb="62">
      <t>テイキョウ</t>
    </rPh>
    <phoneticPr fontId="2"/>
  </si>
  <si>
    <t>24時間通報対応加算</t>
    <rPh sb="2" eb="4">
      <t>ジカン</t>
    </rPh>
    <rPh sb="4" eb="6">
      <t>ツウホウ</t>
    </rPh>
    <rPh sb="6" eb="8">
      <t>タイオウ</t>
    </rPh>
    <rPh sb="8" eb="10">
      <t>カサン</t>
    </rPh>
    <phoneticPr fontId="2"/>
  </si>
  <si>
    <t>日中においてオペレーションサービスを行うための必要な人員の確保</t>
    <rPh sb="0" eb="2">
      <t>ニッチュウ</t>
    </rPh>
    <rPh sb="18" eb="19">
      <t>オコナ</t>
    </rPh>
    <rPh sb="23" eb="25">
      <t>ヒツヨウ</t>
    </rPh>
    <rPh sb="26" eb="28">
      <t>ジンイン</t>
    </rPh>
    <rPh sb="29" eb="31">
      <t>カクホ</t>
    </rPh>
    <phoneticPr fontId="2"/>
  </si>
  <si>
    <t>利用者からの通報を受け、緊急の対応が必要と認められる場合に連携する訪問介護事業所に速やかに連絡する体制を確保し、必要に応じて訪問介護が実施されること</t>
    <rPh sb="0" eb="3">
      <t>リヨウシャ</t>
    </rPh>
    <rPh sb="6" eb="8">
      <t>ツウホウ</t>
    </rPh>
    <rPh sb="9" eb="10">
      <t>ウ</t>
    </rPh>
    <rPh sb="12" eb="14">
      <t>キンキュウ</t>
    </rPh>
    <rPh sb="15" eb="17">
      <t>タイオウ</t>
    </rPh>
    <rPh sb="18" eb="20">
      <t>ヒツヨウ</t>
    </rPh>
    <rPh sb="21" eb="22">
      <t>ミト</t>
    </rPh>
    <rPh sb="26" eb="28">
      <t>バアイ</t>
    </rPh>
    <rPh sb="29" eb="31">
      <t>レンケイ</t>
    </rPh>
    <rPh sb="33" eb="35">
      <t>ホウモン</t>
    </rPh>
    <rPh sb="35" eb="37">
      <t>カイゴ</t>
    </rPh>
    <rPh sb="37" eb="40">
      <t>ジギョウショ</t>
    </rPh>
    <rPh sb="41" eb="42">
      <t>スミ</t>
    </rPh>
    <rPh sb="45" eb="47">
      <t>レンラク</t>
    </rPh>
    <rPh sb="49" eb="51">
      <t>タイセイ</t>
    </rPh>
    <rPh sb="52" eb="54">
      <t>カクホ</t>
    </rPh>
    <rPh sb="56" eb="58">
      <t>ヒツヨウ</t>
    </rPh>
    <rPh sb="59" eb="60">
      <t>オウ</t>
    </rPh>
    <rPh sb="62" eb="64">
      <t>ホウモン</t>
    </rPh>
    <rPh sb="64" eb="66">
      <t>カイゴ</t>
    </rPh>
    <rPh sb="67" eb="69">
      <t>ジッシ</t>
    </rPh>
    <phoneticPr fontId="2"/>
  </si>
  <si>
    <t>事前に連携体制をとっている訪問介護事業所とサービス利用の契約を締結している</t>
    <rPh sb="0" eb="2">
      <t>ジゼン</t>
    </rPh>
    <rPh sb="3" eb="5">
      <t>レンケイ</t>
    </rPh>
    <rPh sb="5" eb="7">
      <t>タイセイ</t>
    </rPh>
    <rPh sb="13" eb="15">
      <t>ホウモン</t>
    </rPh>
    <rPh sb="15" eb="17">
      <t>カイゴ</t>
    </rPh>
    <rPh sb="17" eb="20">
      <t>ジギョウショ</t>
    </rPh>
    <rPh sb="25" eb="27">
      <t>リヨウ</t>
    </rPh>
    <rPh sb="28" eb="30">
      <t>ケイヤク</t>
    </rPh>
    <rPh sb="31" eb="33">
      <t>テイケツ</t>
    </rPh>
    <phoneticPr fontId="2"/>
  </si>
  <si>
    <t>緊急の訪問が必要と判断される場合において対応が可能となるよう連携体制をとっている訪問介護事業所の具体的な対応体制について定期的に把握している</t>
    <rPh sb="0" eb="2">
      <t>キンキュウ</t>
    </rPh>
    <rPh sb="3" eb="5">
      <t>ホウモン</t>
    </rPh>
    <rPh sb="6" eb="8">
      <t>ヒツヨウ</t>
    </rPh>
    <rPh sb="9" eb="11">
      <t>ハンダン</t>
    </rPh>
    <rPh sb="14" eb="16">
      <t>バアイ</t>
    </rPh>
    <rPh sb="20" eb="22">
      <t>タイオウ</t>
    </rPh>
    <rPh sb="23" eb="25">
      <t>カノウ</t>
    </rPh>
    <rPh sb="30" eb="32">
      <t>レンケイ</t>
    </rPh>
    <rPh sb="32" eb="34">
      <t>タイセイ</t>
    </rPh>
    <rPh sb="40" eb="42">
      <t>ホウモン</t>
    </rPh>
    <rPh sb="42" eb="44">
      <t>カイゴ</t>
    </rPh>
    <rPh sb="44" eb="47">
      <t>ジギョウショ</t>
    </rPh>
    <rPh sb="48" eb="51">
      <t>グタイテキ</t>
    </rPh>
    <rPh sb="52" eb="54">
      <t>タイオウ</t>
    </rPh>
    <rPh sb="54" eb="56">
      <t>タイセイ</t>
    </rPh>
    <rPh sb="60" eb="63">
      <t>テイキテキ</t>
    </rPh>
    <rPh sb="64" eb="66">
      <t>ハアク</t>
    </rPh>
    <phoneticPr fontId="2"/>
  </si>
  <si>
    <t>夜間の同居家族等の状況把握に加え、利用者の日中の同居家族等の状況及び在宅サービス利用状況等を把握している</t>
    <rPh sb="0" eb="2">
      <t>ヤカン</t>
    </rPh>
    <rPh sb="3" eb="5">
      <t>ドウキョ</t>
    </rPh>
    <rPh sb="5" eb="7">
      <t>カゾク</t>
    </rPh>
    <rPh sb="7" eb="8">
      <t>トウ</t>
    </rPh>
    <rPh sb="9" eb="11">
      <t>ジョウキョウ</t>
    </rPh>
    <rPh sb="11" eb="13">
      <t>ハアク</t>
    </rPh>
    <rPh sb="14" eb="15">
      <t>クワ</t>
    </rPh>
    <rPh sb="17" eb="20">
      <t>リヨウシャ</t>
    </rPh>
    <rPh sb="21" eb="23">
      <t>ニッチュウ</t>
    </rPh>
    <rPh sb="24" eb="26">
      <t>ドウキョ</t>
    </rPh>
    <rPh sb="26" eb="28">
      <t>カゾク</t>
    </rPh>
    <rPh sb="28" eb="29">
      <t>トウ</t>
    </rPh>
    <rPh sb="30" eb="32">
      <t>ジョウキョウ</t>
    </rPh>
    <rPh sb="32" eb="33">
      <t>オヨ</t>
    </rPh>
    <rPh sb="34" eb="36">
      <t>ザイタク</t>
    </rPh>
    <rPh sb="40" eb="42">
      <t>リヨウ</t>
    </rPh>
    <rPh sb="42" eb="44">
      <t>ジョウキョウ</t>
    </rPh>
    <rPh sb="44" eb="45">
      <t>トウ</t>
    </rPh>
    <rPh sb="46" eb="48">
      <t>ハアク</t>
    </rPh>
    <phoneticPr fontId="2"/>
  </si>
  <si>
    <t>利用者からの通報日時、通報内容、具体的対応の内容の記録</t>
    <rPh sb="0" eb="3">
      <t>リヨウシャ</t>
    </rPh>
    <rPh sb="6" eb="8">
      <t>ツウホウ</t>
    </rPh>
    <rPh sb="8" eb="10">
      <t>ニチジ</t>
    </rPh>
    <rPh sb="11" eb="13">
      <t>ツウホウ</t>
    </rPh>
    <rPh sb="13" eb="15">
      <t>ナイヨウ</t>
    </rPh>
    <rPh sb="16" eb="19">
      <t>グタイテキ</t>
    </rPh>
    <rPh sb="19" eb="21">
      <t>タイオウ</t>
    </rPh>
    <rPh sb="22" eb="24">
      <t>ナイヨウ</t>
    </rPh>
    <rPh sb="25" eb="27">
      <t>キロク</t>
    </rPh>
    <phoneticPr fontId="2"/>
  </si>
  <si>
    <t>サービス提供体制強化加算（Ⅰ）</t>
    <rPh sb="4" eb="6">
      <t>テイキョウ</t>
    </rPh>
    <rPh sb="6" eb="8">
      <t>タイセイ</t>
    </rPh>
    <rPh sb="8" eb="10">
      <t>キョウカ</t>
    </rPh>
    <rPh sb="10" eb="12">
      <t>カサン</t>
    </rPh>
    <phoneticPr fontId="2"/>
  </si>
  <si>
    <t>訪問介護員等ごとの研修計画の作成及び実施又は実施を予定している</t>
    <rPh sb="0" eb="2">
      <t>ホウモン</t>
    </rPh>
    <rPh sb="2" eb="4">
      <t>カイゴ</t>
    </rPh>
    <rPh sb="4" eb="5">
      <t>イン</t>
    </rPh>
    <rPh sb="5" eb="6">
      <t>ナド</t>
    </rPh>
    <rPh sb="9" eb="11">
      <t>ケンシュウ</t>
    </rPh>
    <rPh sb="11" eb="13">
      <t>ケイカク</t>
    </rPh>
    <rPh sb="14" eb="16">
      <t>サクセイ</t>
    </rPh>
    <rPh sb="16" eb="17">
      <t>オヨ</t>
    </rPh>
    <rPh sb="18" eb="20">
      <t>ジッシ</t>
    </rPh>
    <rPh sb="20" eb="21">
      <t>マタ</t>
    </rPh>
    <rPh sb="22" eb="24">
      <t>ジッシ</t>
    </rPh>
    <rPh sb="25" eb="27">
      <t>ヨテイ</t>
    </rPh>
    <phoneticPr fontId="2"/>
  </si>
  <si>
    <t>利用者の情報や留意事項の伝達又は技術指導のための会議を定期的に開催している</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2"/>
  </si>
  <si>
    <t>定期的な健康診断を実施している</t>
    <rPh sb="0" eb="3">
      <t>テイキテキ</t>
    </rPh>
    <rPh sb="4" eb="6">
      <t>ケンコウ</t>
    </rPh>
    <rPh sb="6" eb="8">
      <t>シンダン</t>
    </rPh>
    <rPh sb="9" eb="11">
      <t>ジッシ</t>
    </rPh>
    <phoneticPr fontId="2"/>
  </si>
  <si>
    <t>事業所の訪問介護員等の総数のうち、介護福祉士の占める割合が６割以上</t>
    <rPh sb="30" eb="31">
      <t>ワリ</t>
    </rPh>
    <phoneticPr fontId="2"/>
  </si>
  <si>
    <t>いずれか該当</t>
    <rPh sb="4" eb="6">
      <t>ガイトウ</t>
    </rPh>
    <phoneticPr fontId="2"/>
  </si>
  <si>
    <t>サービス提供体制強化加算（Ⅱ）</t>
    <rPh sb="4" eb="6">
      <t>テイキョウ</t>
    </rPh>
    <rPh sb="6" eb="8">
      <t>タイセイ</t>
    </rPh>
    <rPh sb="8" eb="10">
      <t>キョウカ</t>
    </rPh>
    <rPh sb="10" eb="12">
      <t>カサン</t>
    </rPh>
    <phoneticPr fontId="2"/>
  </si>
  <si>
    <t>訪問介護員総数のうち介護福祉士の占める割合が４割以上又は介護福祉士、実務者研修修了者及び介護職員基礎研修修了者の占める割合が６割以上</t>
    <rPh sb="16" eb="17">
      <t>シ</t>
    </rPh>
    <rPh sb="19" eb="21">
      <t>ワリアイ</t>
    </rPh>
    <rPh sb="34" eb="37">
      <t>ジツムシャ</t>
    </rPh>
    <rPh sb="37" eb="39">
      <t>ケンシュウ</t>
    </rPh>
    <rPh sb="39" eb="42">
      <t>シュウリョウシャ</t>
    </rPh>
    <rPh sb="44" eb="46">
      <t>カイゴ</t>
    </rPh>
    <rPh sb="46" eb="48">
      <t>ショクイン</t>
    </rPh>
    <rPh sb="52" eb="54">
      <t>シュウリョウ</t>
    </rPh>
    <rPh sb="56" eb="57">
      <t>シ</t>
    </rPh>
    <rPh sb="59" eb="61">
      <t>ワリアイ</t>
    </rPh>
    <phoneticPr fontId="2"/>
  </si>
  <si>
    <t>サービス提供体制強化加算(Ⅲ)</t>
    <rPh sb="4" eb="6">
      <t>テイキョウ</t>
    </rPh>
    <rPh sb="6" eb="8">
      <t>タイセイ</t>
    </rPh>
    <rPh sb="8" eb="10">
      <t>キョウカ</t>
    </rPh>
    <rPh sb="10" eb="12">
      <t>カサン</t>
    </rPh>
    <phoneticPr fontId="2"/>
  </si>
  <si>
    <t>訪問介護員総数のうち介護福祉士の占める割合が３割以上又は介護福祉士、実務者研修修了者及び介護職員基礎研修修了者の占める割合が５割以上</t>
    <rPh sb="16" eb="17">
      <t>シ</t>
    </rPh>
    <rPh sb="19" eb="21">
      <t>ワリアイ</t>
    </rPh>
    <rPh sb="34" eb="37">
      <t>ジツムシャ</t>
    </rPh>
    <rPh sb="37" eb="39">
      <t>ケンシュウ</t>
    </rPh>
    <rPh sb="39" eb="42">
      <t>シュウリョウシャ</t>
    </rPh>
    <rPh sb="44" eb="46">
      <t>カイゴ</t>
    </rPh>
    <rPh sb="46" eb="48">
      <t>ショクイン</t>
    </rPh>
    <rPh sb="52" eb="54">
      <t>シュウリョウ</t>
    </rPh>
    <rPh sb="56" eb="57">
      <t>シ</t>
    </rPh>
    <rPh sb="59" eb="61">
      <t>ワリアイ</t>
    </rPh>
    <phoneticPr fontId="2"/>
  </si>
  <si>
    <t>事業所の訪問介護員等の総数のうち、勤続年数７年以上の介護福祉士が３割以上</t>
    <rPh sb="33" eb="34">
      <t>ワリ</t>
    </rPh>
    <phoneticPr fontId="2"/>
  </si>
  <si>
    <t>介護職員処遇改善計画書</t>
    <rPh sb="0" eb="2">
      <t>カイゴ</t>
    </rPh>
    <rPh sb="2" eb="4">
      <t>ショクイン</t>
    </rPh>
    <rPh sb="4" eb="6">
      <t>ショグウ</t>
    </rPh>
    <rPh sb="6" eb="8">
      <t>カイゼン</t>
    </rPh>
    <rPh sb="8" eb="11">
      <t>ケイカクショ</t>
    </rPh>
    <phoneticPr fontId="2"/>
  </si>
  <si>
    <t>２　介護職員改善計画書の作成、周知、届出</t>
    <rPh sb="2" eb="4">
      <t>カイゴ</t>
    </rPh>
    <rPh sb="4" eb="6">
      <t>ショクイン</t>
    </rPh>
    <rPh sb="6" eb="8">
      <t>カイゼン</t>
    </rPh>
    <rPh sb="8" eb="11">
      <t>ケイカクショ</t>
    </rPh>
    <rPh sb="12" eb="14">
      <t>サクセイ</t>
    </rPh>
    <rPh sb="15" eb="17">
      <t>シュウチ</t>
    </rPh>
    <rPh sb="18" eb="20">
      <t>トドケデ</t>
    </rPh>
    <phoneticPr fontId="2"/>
  </si>
  <si>
    <t>実績報告書</t>
    <rPh sb="0" eb="2">
      <t>ジッセキ</t>
    </rPh>
    <rPh sb="2" eb="5">
      <t>ホウコクショ</t>
    </rPh>
    <phoneticPr fontId="2"/>
  </si>
  <si>
    <t>７　次の(１)、(２)のいずれにも適合</t>
    <rPh sb="2" eb="3">
      <t>ツギ</t>
    </rPh>
    <rPh sb="17" eb="19">
      <t>テキゴウ</t>
    </rPh>
    <phoneticPr fontId="2"/>
  </si>
  <si>
    <t>(１)任用の際の職責又は職務内容等の要件を書面で作成し、全ての介護職員に周知</t>
    <rPh sb="21" eb="23">
      <t>ショメン</t>
    </rPh>
    <rPh sb="24" eb="26">
      <t>サクセイ</t>
    </rPh>
    <phoneticPr fontId="2"/>
  </si>
  <si>
    <t>(２)資質の向上の支援に関する計画の策定、研修の実施又は研修の機会を確保し、全ての介護職員に周知</t>
    <phoneticPr fontId="2"/>
  </si>
  <si>
    <t>研修計画書</t>
    <rPh sb="0" eb="2">
      <t>ケンシュウ</t>
    </rPh>
    <rPh sb="2" eb="4">
      <t>ケイカク</t>
    </rPh>
    <rPh sb="4" eb="5">
      <t>ショ</t>
    </rPh>
    <phoneticPr fontId="2"/>
  </si>
  <si>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2"/>
  </si>
  <si>
    <t>７ 次の(１)、(２)のいずれかに適合</t>
    <rPh sb="2" eb="3">
      <t>ツギ</t>
    </rPh>
    <rPh sb="11" eb="12">
      <t>キジュン</t>
    </rPh>
    <rPh sb="17" eb="19">
      <t>テキゴウ</t>
    </rPh>
    <phoneticPr fontId="2"/>
  </si>
  <si>
    <t>７　次の(１)、(２)、(３)のいずれかに適合</t>
    <rPh sb="2" eb="3">
      <t>ツギ</t>
    </rPh>
    <rPh sb="21" eb="23">
      <t>テキゴウ</t>
    </rPh>
    <phoneticPr fontId="2"/>
  </si>
  <si>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2"/>
  </si>
  <si>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2"/>
  </si>
  <si>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2"/>
  </si>
  <si>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2"/>
  </si>
  <si>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2"/>
  </si>
  <si>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2"/>
  </si>
  <si>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2"/>
  </si>
  <si>
    <t>あり</t>
  </si>
  <si>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2"/>
  </si>
  <si>
    <t>４　処遇改善の実施の報告</t>
    <rPh sb="2" eb="4">
      <t>ショグウ</t>
    </rPh>
    <rPh sb="4" eb="6">
      <t>カイゼン</t>
    </rPh>
    <rPh sb="7" eb="9">
      <t>ジッシ</t>
    </rPh>
    <rPh sb="10" eb="12">
      <t>ホウコク</t>
    </rPh>
    <phoneticPr fontId="2"/>
  </si>
  <si>
    <t>５　サービス提供体制強化加算（Ⅰ）又は（Ⅱ）の届出</t>
    <rPh sb="6" eb="8">
      <t>テイキョウ</t>
    </rPh>
    <rPh sb="8" eb="10">
      <t>タイセイ</t>
    </rPh>
    <rPh sb="10" eb="12">
      <t>キョウカ</t>
    </rPh>
    <rPh sb="12" eb="14">
      <t>カサン</t>
    </rPh>
    <rPh sb="17" eb="18">
      <t>マタ</t>
    </rPh>
    <rPh sb="23" eb="25">
      <t>トドケデ</t>
    </rPh>
    <phoneticPr fontId="2"/>
  </si>
  <si>
    <t>６　介護職員処遇改善加算（Ⅰ）から（Ⅲ）までのいずれかを算定</t>
    <rPh sb="2" eb="4">
      <t>カイゴ</t>
    </rPh>
    <rPh sb="4" eb="6">
      <t>ショクイン</t>
    </rPh>
    <rPh sb="6" eb="8">
      <t>ショグウ</t>
    </rPh>
    <rPh sb="8" eb="12">
      <t>カイゼンカサン</t>
    </rPh>
    <rPh sb="28" eb="30">
      <t>サンテイ</t>
    </rPh>
    <phoneticPr fontId="2"/>
  </si>
  <si>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</si>
  <si>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５　介護職員処遇改善加算（Ⅰ）から（Ⅲ）までのいずれかを算定</t>
    <rPh sb="2" eb="4">
      <t>カイゴ</t>
    </rPh>
    <rPh sb="4" eb="6">
      <t>ショクイン</t>
    </rPh>
    <rPh sb="6" eb="8">
      <t>ショグウ</t>
    </rPh>
    <rPh sb="8" eb="12">
      <t>カイゼンカサン</t>
    </rPh>
    <rPh sb="28" eb="30">
      <t>サンテイ</t>
    </rPh>
    <phoneticPr fontId="2"/>
  </si>
  <si>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</si>
  <si>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夜間対応型訪問介護運営指導事前提出資料</t>
    <rPh sb="0" eb="2">
      <t>ヤカン</t>
    </rPh>
    <rPh sb="2" eb="5">
      <t>タイオウガタ</t>
    </rPh>
    <rPh sb="5" eb="7">
      <t>ホウモン</t>
    </rPh>
    <rPh sb="7" eb="9">
      <t>カイゴ</t>
    </rPh>
    <rPh sb="9" eb="11">
      <t>ウンエイ</t>
    </rPh>
    <rPh sb="11" eb="13">
      <t>シドウ</t>
    </rPh>
    <rPh sb="13" eb="15">
      <t>ジゼン</t>
    </rPh>
    <rPh sb="15" eb="17">
      <t>テイシュツ</t>
    </rPh>
    <rPh sb="17" eb="19">
      <t>シリョウ</t>
    </rPh>
    <phoneticPr fontId="2"/>
  </si>
  <si>
    <t>令和５年１月改訂版</t>
    <rPh sb="0" eb="1">
      <t>レイ</t>
    </rPh>
    <rPh sb="1" eb="2">
      <t>ワ</t>
    </rPh>
    <rPh sb="3" eb="4">
      <t>ネン</t>
    </rPh>
    <rPh sb="5" eb="6">
      <t>ガツ</t>
    </rPh>
    <rPh sb="6" eb="8">
      <t>カイテイ</t>
    </rPh>
    <rPh sb="8" eb="9">
      <t>バン</t>
    </rPh>
    <phoneticPr fontId="2"/>
  </si>
  <si>
    <t>602 夜間対応型訪問介護費</t>
    <phoneticPr fontId="2"/>
  </si>
  <si>
    <t>従業者に対する認知症ケアに関する留意事項の伝達又は技術的指導に係る会議を定期的に開催</t>
    <phoneticPr fontId="2"/>
  </si>
  <si>
    <t>□</t>
    <phoneticPr fontId="2"/>
  </si>
  <si>
    <t>介護職員、看護職員ごとの認知症ケアに関する研修計画を作成し、当該計画に従い、研修を実施又は実施を予定</t>
    <phoneticPr fontId="2"/>
  </si>
  <si>
    <t>□</t>
    <phoneticPr fontId="2"/>
  </si>
  <si>
    <t>事業所の訪問介護員等の総数のうち、勤続年数１０年以上の介護福祉士が２５以上</t>
    <phoneticPr fontId="2"/>
  </si>
  <si>
    <t>あり</t>
    <phoneticPr fontId="2"/>
  </si>
  <si>
    <t>あり</t>
    <phoneticPr fontId="2"/>
  </si>
  <si>
    <t>なし</t>
    <phoneticPr fontId="2"/>
  </si>
  <si>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2"/>
  </si>
  <si>
    <t>あり</t>
    <phoneticPr fontId="2"/>
  </si>
  <si>
    <t>７　処遇改善の内容（賃金改善を除く）及び処遇改善に要する費用の見込額を全ての職員に周知</t>
    <rPh sb="31" eb="33">
      <t>ミコ</t>
    </rPh>
    <rPh sb="33" eb="34">
      <t>ガク</t>
    </rPh>
    <phoneticPr fontId="2"/>
  </si>
  <si>
    <t>６　処遇改善の内容（賃金改善を除く）及び処遇改善に要する費用の見込額を全ての職員に周知</t>
    <rPh sb="31" eb="33">
      <t>ミコ</t>
    </rPh>
    <rPh sb="33" eb="34">
      <t>ガク</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</si>
  <si>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</si>
  <si>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2"/>
  </si>
  <si>
    <t>ベースアップ等支援加算処遇改善計画書</t>
    <rPh sb="6" eb="7">
      <t>ナド</t>
    </rPh>
    <rPh sb="7" eb="9">
      <t>シエン</t>
    </rPh>
    <rPh sb="9" eb="11">
      <t>カサン</t>
    </rPh>
    <rPh sb="11" eb="13">
      <t>ショグウ</t>
    </rPh>
    <rPh sb="13" eb="15">
      <t>カイゼン</t>
    </rPh>
    <rPh sb="15" eb="18">
      <t>ケイカクショ</t>
    </rPh>
    <phoneticPr fontId="2"/>
  </si>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</sst>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_ "/>
    <numFmt numFmtId="179" formatCode="#,##0.0_);[Red]\(#,##0.0\)"/>
    <numFmt numFmtId="180" formatCode="0.0%"/>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ＭＳ 明朝"/>
      <family val="1"/>
      <charset val="128"/>
    </font>
    <font>
      <sz val="10.5"/>
      <name val="ＭＳ Ｐゴシック"/>
      <family val="3"/>
      <charset val="128"/>
    </font>
    <font>
      <sz val="10.5"/>
      <name val="ＭＳ 明朝"/>
      <family val="1"/>
      <charset val="128"/>
    </font>
    <font>
      <sz val="16"/>
      <name val="ＭＳ Ｐゴシック"/>
      <family val="3"/>
      <charset val="128"/>
    </font>
    <font>
      <sz val="16"/>
      <name val="ＭＳ 明朝"/>
      <family val="1"/>
      <charset val="128"/>
    </font>
    <font>
      <sz val="10.5"/>
      <name val="ＭＳ ゴシック"/>
      <family val="3"/>
      <charset val="128"/>
    </font>
    <font>
      <sz val="14"/>
      <name val="ＭＳ Ｐゴシック"/>
      <family val="3"/>
      <charset val="128"/>
    </font>
    <font>
      <sz val="14"/>
      <name val="ＭＳ 明朝"/>
      <family val="1"/>
      <charset val="128"/>
    </font>
    <font>
      <sz val="14"/>
      <name val="ＭＳ ゴシック"/>
      <family val="3"/>
      <charset val="128"/>
    </font>
    <font>
      <b/>
      <sz val="14"/>
      <name val="ＭＳ 明朝"/>
      <family val="1"/>
      <charset val="128"/>
    </font>
    <font>
      <b/>
      <sz val="10.5"/>
      <name val="ＭＳ Ｐゴシック"/>
      <family val="3"/>
      <charset val="128"/>
    </font>
    <font>
      <sz val="9"/>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9"/>
      <name val="ＭＳ Ｐゴシック"/>
      <family val="3"/>
      <charset val="128"/>
    </font>
    <font>
      <u/>
      <sz val="11"/>
      <name val="ＭＳ Ｐゴシック"/>
      <family val="3"/>
      <charset val="128"/>
    </font>
    <font>
      <sz val="11"/>
      <color theme="0"/>
      <name val="ＭＳ Ｐゴシック"/>
      <family val="3"/>
      <charset val="128"/>
    </font>
    <font>
      <b/>
      <sz val="10.5"/>
      <color theme="1"/>
      <name val="ＭＳ 明朝"/>
      <family val="1"/>
      <charset val="128"/>
    </font>
    <font>
      <sz val="11"/>
      <color theme="1"/>
      <name val="ＭＳ 明朝"/>
      <family val="1"/>
      <charset val="128"/>
    </font>
    <font>
      <sz val="10.5"/>
      <color theme="1"/>
      <name val="ＭＳ 明朝"/>
      <family val="1"/>
      <charset val="128"/>
    </font>
    <font>
      <sz val="11"/>
      <color theme="1"/>
      <name val="ＭＳ Ｐゴシック"/>
      <family val="3"/>
      <charset val="128"/>
    </font>
    <font>
      <sz val="10"/>
      <color theme="1"/>
      <name val="ＭＳ 明朝"/>
      <family val="1"/>
      <charset val="128"/>
    </font>
    <font>
      <b/>
      <sz val="11"/>
      <color theme="1"/>
      <name val="ＭＳ 明朝"/>
      <family val="1"/>
      <charset val="128"/>
    </font>
    <font>
      <b/>
      <sz val="9"/>
      <color indexed="81"/>
      <name val="MS P ゴシック"/>
      <family val="3"/>
      <charset val="128"/>
    </font>
    <font>
      <sz val="11"/>
      <color theme="1"/>
      <name val="ＭＳ Ｐ明朝"/>
      <family val="1"/>
      <charset val="128"/>
    </font>
    <font>
      <sz val="9"/>
      <color theme="1"/>
      <name val="ＭＳ 明朝"/>
      <family val="1"/>
      <charset val="128"/>
    </font>
    <font>
      <sz val="10.5"/>
      <color theme="1"/>
      <name val="MS UI Gothic"/>
      <family val="3"/>
      <charset val="128"/>
    </font>
    <font>
      <sz val="11"/>
      <color theme="1"/>
      <name val="HGSｺﾞｼｯｸM"/>
      <family val="3"/>
      <charset val="128"/>
    </font>
    <font>
      <sz val="12"/>
      <color theme="1"/>
      <name val="ＭＳ 明朝"/>
      <family val="1"/>
      <charset val="128"/>
    </font>
    <font>
      <sz val="11"/>
      <name val="ＭＳ Ｐ明朝"/>
      <family val="1"/>
      <charset val="128"/>
    </font>
    <font>
      <sz val="10"/>
      <name val="ＭＳ Ｐ明朝"/>
      <family val="1"/>
      <charset val="128"/>
    </font>
    <font>
      <sz val="10"/>
      <name val="ＪＳ明朝"/>
      <family val="1"/>
      <charset val="128"/>
    </font>
    <font>
      <sz val="10"/>
      <name val="ＭＳ 明朝"/>
      <family val="1"/>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99"/>
        <bgColor indexed="64"/>
      </patternFill>
    </fill>
    <fill>
      <patternFill patternType="solid">
        <fgColor theme="9" tint="0.79998168889431442"/>
        <bgColor indexed="64"/>
      </patternFill>
    </fill>
  </fills>
  <borders count="15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bottom/>
      <diagonal/>
    </border>
    <border>
      <left/>
      <right style="thin">
        <color indexed="64"/>
      </right>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style="hair">
        <color indexed="64"/>
      </left>
      <right/>
      <top/>
      <bottom/>
      <diagonal/>
    </border>
    <border>
      <left/>
      <right style="hair">
        <color indexed="64"/>
      </right>
      <top/>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double">
        <color indexed="64"/>
      </top>
      <bottom style="thin">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dotted">
        <color indexed="64"/>
      </top>
      <bottom/>
      <diagonal/>
    </border>
    <border>
      <left style="thin">
        <color indexed="64"/>
      </left>
      <right style="dotted">
        <color indexed="64"/>
      </right>
      <top/>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style="dotted">
        <color indexed="64"/>
      </right>
      <top style="hair">
        <color indexed="64"/>
      </top>
      <bottom/>
      <diagonal/>
    </border>
    <border>
      <left/>
      <right style="thin">
        <color indexed="64"/>
      </right>
      <top style="dotted">
        <color indexed="64"/>
      </top>
      <bottom style="thin">
        <color indexed="64"/>
      </bottom>
      <diagonal/>
    </border>
  </borders>
  <cellStyleXfs count="47">
    <xf numFmtId="0" fontId="0" fillId="0" borderId="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20" fillId="0" borderId="0" applyNumberFormat="0" applyFill="0" applyBorder="0" applyAlignment="0" applyProtection="0">
      <alignment vertical="center"/>
    </xf>
    <xf numFmtId="0" fontId="21" fillId="29" borderId="73" applyNumberFormat="0" applyAlignment="0" applyProtection="0">
      <alignment vertical="center"/>
    </xf>
    <xf numFmtId="0" fontId="22" fillId="30" borderId="0" applyNumberFormat="0" applyBorder="0" applyAlignment="0" applyProtection="0">
      <alignment vertical="center"/>
    </xf>
    <xf numFmtId="0" fontId="1" fillId="3" borderId="74" applyNumberFormat="0" applyFont="0" applyAlignment="0" applyProtection="0">
      <alignment vertical="center"/>
    </xf>
    <xf numFmtId="0" fontId="23" fillId="0" borderId="75" applyNumberFormat="0" applyFill="0" applyAlignment="0" applyProtection="0">
      <alignment vertical="center"/>
    </xf>
    <xf numFmtId="0" fontId="24" fillId="31" borderId="0" applyNumberFormat="0" applyBorder="0" applyAlignment="0" applyProtection="0">
      <alignment vertical="center"/>
    </xf>
    <xf numFmtId="0" fontId="25" fillId="32" borderId="76" applyNumberFormat="0" applyAlignment="0" applyProtection="0">
      <alignment vertical="center"/>
    </xf>
    <xf numFmtId="0" fontId="26" fillId="0" borderId="0" applyNumberFormat="0" applyFill="0" applyBorder="0" applyAlignment="0" applyProtection="0">
      <alignment vertical="center"/>
    </xf>
    <xf numFmtId="0" fontId="27" fillId="0" borderId="77" applyNumberFormat="0" applyFill="0" applyAlignment="0" applyProtection="0">
      <alignment vertical="center"/>
    </xf>
    <xf numFmtId="0" fontId="28" fillId="0" borderId="78" applyNumberFormat="0" applyFill="0" applyAlignment="0" applyProtection="0">
      <alignment vertical="center"/>
    </xf>
    <xf numFmtId="0" fontId="29" fillId="0" borderId="79" applyNumberFormat="0" applyFill="0" applyAlignment="0" applyProtection="0">
      <alignment vertical="center"/>
    </xf>
    <xf numFmtId="0" fontId="29" fillId="0" borderId="0" applyNumberFormat="0" applyFill="0" applyBorder="0" applyAlignment="0" applyProtection="0">
      <alignment vertical="center"/>
    </xf>
    <xf numFmtId="0" fontId="30" fillId="0" borderId="80" applyNumberFormat="0" applyFill="0" applyAlignment="0" applyProtection="0">
      <alignment vertical="center"/>
    </xf>
    <xf numFmtId="0" fontId="31" fillId="32" borderId="81" applyNumberFormat="0" applyAlignment="0" applyProtection="0">
      <alignment vertical="center"/>
    </xf>
    <xf numFmtId="0" fontId="32" fillId="0" borderId="0" applyNumberFormat="0" applyFill="0" applyBorder="0" applyAlignment="0" applyProtection="0">
      <alignment vertical="center"/>
    </xf>
    <xf numFmtId="0" fontId="33" fillId="2" borderId="76" applyNumberFormat="0" applyAlignment="0" applyProtection="0">
      <alignment vertical="center"/>
    </xf>
    <xf numFmtId="0" fontId="1" fillId="0" borderId="0"/>
    <xf numFmtId="0" fontId="1" fillId="0" borderId="0"/>
    <xf numFmtId="0" fontId="1" fillId="0" borderId="0">
      <alignment vertical="center"/>
    </xf>
    <xf numFmtId="0" fontId="34" fillId="33" borderId="0" applyNumberFormat="0" applyBorder="0" applyAlignment="0" applyProtection="0">
      <alignment vertical="center"/>
    </xf>
    <xf numFmtId="0" fontId="1" fillId="0" borderId="0"/>
    <xf numFmtId="0" fontId="36" fillId="0" borderId="0" applyBorder="0"/>
  </cellStyleXfs>
  <cellXfs count="609">
    <xf numFmtId="0" fontId="0" fillId="0" borderId="0" xfId="0" applyAlignment="1">
      <alignment vertical="center"/>
    </xf>
    <xf numFmtId="0" fontId="0" fillId="0" borderId="0" xfId="0">
      <alignment vertical="center"/>
    </xf>
    <xf numFmtId="0" fontId="0" fillId="0" borderId="0" xfId="0" applyBorder="1">
      <alignment vertical="center"/>
    </xf>
    <xf numFmtId="0" fontId="6" fillId="0" borderId="0" xfId="0" applyFont="1" applyBorder="1">
      <alignment vertical="center"/>
    </xf>
    <xf numFmtId="0" fontId="7"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vertical="center" wrapText="1"/>
    </xf>
    <xf numFmtId="0" fontId="9" fillId="0" borderId="0" xfId="0" applyFont="1" applyAlignment="1">
      <alignment vertical="center"/>
    </xf>
    <xf numFmtId="0" fontId="10"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Alignment="1">
      <alignment vertical="center"/>
    </xf>
    <xf numFmtId="0" fontId="13" fillId="0" borderId="0" xfId="0" applyFont="1" applyBorder="1" applyAlignment="1">
      <alignment vertical="center"/>
    </xf>
    <xf numFmtId="0" fontId="14"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right" vertical="center"/>
    </xf>
    <xf numFmtId="0" fontId="11" fillId="0" borderId="0" xfId="0" applyFont="1" applyBorder="1" applyAlignment="1">
      <alignment horizontal="left" vertical="center"/>
    </xf>
    <xf numFmtId="0" fontId="15" fillId="0" borderId="0" xfId="0" applyFont="1" applyBorder="1" applyAlignment="1">
      <alignment vertical="center" wrapText="1"/>
    </xf>
    <xf numFmtId="0" fontId="15" fillId="0" borderId="1" xfId="0" applyFont="1" applyBorder="1" applyAlignment="1">
      <alignment horizontal="center" vertical="center" wrapText="1"/>
    </xf>
    <xf numFmtId="0" fontId="13" fillId="0" borderId="1" xfId="0" applyFont="1" applyBorder="1" applyAlignment="1">
      <alignment horizontal="center" vertical="center"/>
    </xf>
    <xf numFmtId="0" fontId="15"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0" xfId="0" applyFont="1" applyBorder="1" applyAlignment="1">
      <alignment horizontal="center" vertical="center"/>
    </xf>
    <xf numFmtId="0" fontId="13" fillId="0" borderId="0" xfId="0" applyFont="1" applyBorder="1" applyAlignment="1">
      <alignment vertical="center" wrapText="1"/>
    </xf>
    <xf numFmtId="0" fontId="10" fillId="0" borderId="0" xfId="0" applyFont="1" applyBorder="1" applyAlignment="1">
      <alignment horizontal="distributed" vertical="center"/>
    </xf>
    <xf numFmtId="0" fontId="10" fillId="0" borderId="0" xfId="0" applyFont="1" applyBorder="1" applyAlignment="1">
      <alignment vertical="center" wrapText="1"/>
    </xf>
    <xf numFmtId="0" fontId="7" fillId="0" borderId="0" xfId="0" applyFont="1" applyBorder="1" applyAlignment="1">
      <alignment vertical="center"/>
    </xf>
    <xf numFmtId="0" fontId="16" fillId="0" borderId="0" xfId="0" applyFont="1" applyBorder="1" applyAlignment="1">
      <alignment vertical="center" wrapText="1"/>
    </xf>
    <xf numFmtId="0" fontId="7" fillId="0" borderId="0" xfId="0" applyFont="1" applyBorder="1" applyAlignment="1">
      <alignment vertical="center" wrapText="1"/>
    </xf>
    <xf numFmtId="0" fontId="35" fillId="0" borderId="0" xfId="45" applyFont="1"/>
    <xf numFmtId="0" fontId="17" fillId="0" borderId="0" xfId="45" applyFont="1"/>
    <xf numFmtId="0" fontId="36" fillId="0" borderId="0" xfId="46" applyBorder="1" applyAlignment="1">
      <alignment vertical="center"/>
    </xf>
    <xf numFmtId="0" fontId="37" fillId="0" borderId="0" xfId="46" applyFont="1" applyBorder="1" applyAlignment="1">
      <alignment vertical="center"/>
    </xf>
    <xf numFmtId="0" fontId="36" fillId="34" borderId="0" xfId="46" applyFill="1" applyAlignment="1">
      <alignment vertical="center"/>
    </xf>
    <xf numFmtId="0" fontId="36" fillId="0" borderId="0" xfId="46" applyAlignment="1">
      <alignment vertical="center"/>
    </xf>
    <xf numFmtId="0" fontId="38" fillId="0" borderId="0" xfId="46" applyFont="1" applyBorder="1" applyAlignment="1">
      <alignment horizontal="left" vertical="center"/>
    </xf>
    <xf numFmtId="0" fontId="35" fillId="0" borderId="0" xfId="46" applyFont="1" applyBorder="1" applyAlignment="1">
      <alignment vertical="center"/>
    </xf>
    <xf numFmtId="0" fontId="38" fillId="0" borderId="0" xfId="45" applyFont="1" applyBorder="1" applyAlignment="1">
      <alignment horizontal="left"/>
    </xf>
    <xf numFmtId="0" fontId="35" fillId="0" borderId="0" xfId="45" applyFont="1" applyBorder="1" applyAlignment="1">
      <alignment horizontal="center"/>
    </xf>
    <xf numFmtId="0" fontId="38" fillId="0" borderId="0" xfId="46" applyFont="1" applyBorder="1" applyAlignment="1">
      <alignment vertical="center"/>
    </xf>
    <xf numFmtId="0" fontId="35" fillId="34" borderId="0" xfId="46" applyFont="1" applyFill="1" applyBorder="1" applyAlignment="1">
      <alignment vertical="center"/>
    </xf>
    <xf numFmtId="0" fontId="36" fillId="0" borderId="0" xfId="45" applyFont="1"/>
    <xf numFmtId="0" fontId="35" fillId="0" borderId="0" xfId="45" applyFont="1" applyAlignment="1">
      <alignment vertical="top"/>
    </xf>
    <xf numFmtId="0" fontId="1" fillId="0" borderId="86" xfId="45" applyFont="1" applyBorder="1" applyAlignment="1">
      <alignment horizontal="center"/>
    </xf>
    <xf numFmtId="0" fontId="35" fillId="0" borderId="39" xfId="45" applyFont="1" applyBorder="1"/>
    <xf numFmtId="0" fontId="35" fillId="0" borderId="1" xfId="45" applyFont="1" applyBorder="1"/>
    <xf numFmtId="0" fontId="35" fillId="0" borderId="89" xfId="45" applyFont="1" applyBorder="1"/>
    <xf numFmtId="0" fontId="35" fillId="0" borderId="4" xfId="45" applyFont="1" applyBorder="1"/>
    <xf numFmtId="0" fontId="35" fillId="0" borderId="20" xfId="45" applyFont="1" applyBorder="1"/>
    <xf numFmtId="0" fontId="35" fillId="0" borderId="60" xfId="45" applyFont="1" applyBorder="1"/>
    <xf numFmtId="0" fontId="35" fillId="34" borderId="37" xfId="45" applyFont="1" applyFill="1" applyBorder="1" applyAlignment="1">
      <alignment horizontal="center"/>
    </xf>
    <xf numFmtId="0" fontId="35" fillId="34" borderId="36" xfId="45" applyFont="1" applyFill="1" applyBorder="1"/>
    <xf numFmtId="0" fontId="35" fillId="34" borderId="95" xfId="45" applyFont="1" applyFill="1" applyBorder="1"/>
    <xf numFmtId="0" fontId="35" fillId="34" borderId="63" xfId="45" applyFont="1" applyFill="1" applyBorder="1"/>
    <xf numFmtId="0" fontId="35" fillId="34" borderId="38" xfId="45" applyFont="1" applyFill="1" applyBorder="1"/>
    <xf numFmtId="0" fontId="35" fillId="34" borderId="37" xfId="45" applyFont="1" applyFill="1" applyBorder="1"/>
    <xf numFmtId="0" fontId="35" fillId="34" borderId="96" xfId="45" applyFont="1" applyFill="1" applyBorder="1"/>
    <xf numFmtId="0" fontId="35" fillId="34" borderId="69" xfId="45" applyFont="1" applyFill="1" applyBorder="1" applyAlignment="1">
      <alignment horizontal="center" vertical="center"/>
    </xf>
    <xf numFmtId="0" fontId="35" fillId="34" borderId="99" xfId="45" applyFont="1" applyFill="1" applyBorder="1" applyAlignment="1">
      <alignment horizontal="center"/>
    </xf>
    <xf numFmtId="0" fontId="35" fillId="34" borderId="100" xfId="45" applyFont="1" applyFill="1" applyBorder="1" applyAlignment="1">
      <alignment horizontal="center"/>
    </xf>
    <xf numFmtId="0" fontId="35" fillId="34" borderId="72" xfId="45" applyFont="1" applyFill="1" applyBorder="1" applyAlignment="1">
      <alignment horizontal="center"/>
    </xf>
    <xf numFmtId="0" fontId="35" fillId="34" borderId="101" xfId="45" applyFont="1" applyFill="1" applyBorder="1" applyAlignment="1">
      <alignment horizontal="center"/>
    </xf>
    <xf numFmtId="0" fontId="35" fillId="34" borderId="93" xfId="45" applyFont="1" applyFill="1" applyBorder="1" applyAlignment="1">
      <alignment horizontal="center"/>
    </xf>
    <xf numFmtId="0" fontId="35" fillId="34" borderId="94" xfId="45" applyFont="1" applyFill="1" applyBorder="1" applyAlignment="1">
      <alignment horizontal="center"/>
    </xf>
    <xf numFmtId="0" fontId="35" fillId="34" borderId="102" xfId="45" applyFont="1" applyFill="1" applyBorder="1" applyAlignment="1">
      <alignment horizontal="center"/>
    </xf>
    <xf numFmtId="0" fontId="35" fillId="34" borderId="67" xfId="45" applyFont="1" applyFill="1" applyBorder="1" applyAlignment="1">
      <alignment horizontal="center"/>
    </xf>
    <xf numFmtId="0" fontId="35" fillId="34" borderId="103" xfId="45" applyFont="1" applyFill="1" applyBorder="1"/>
    <xf numFmtId="0" fontId="35" fillId="34" borderId="104" xfId="45" applyFont="1" applyFill="1" applyBorder="1"/>
    <xf numFmtId="0" fontId="35" fillId="0" borderId="0" xfId="45" applyFont="1" applyFill="1"/>
    <xf numFmtId="0" fontId="35" fillId="34" borderId="69" xfId="45" applyFont="1" applyFill="1" applyBorder="1" applyAlignment="1">
      <alignment vertical="center"/>
    </xf>
    <xf numFmtId="0" fontId="35" fillId="34" borderId="5" xfId="45" applyFont="1" applyFill="1" applyBorder="1" applyAlignment="1">
      <alignment horizontal="center"/>
    </xf>
    <xf numFmtId="0" fontId="35" fillId="34" borderId="6" xfId="45" applyFont="1" applyFill="1" applyBorder="1" applyAlignment="1">
      <alignment horizontal="center"/>
    </xf>
    <xf numFmtId="0" fontId="35" fillId="34" borderId="19" xfId="45" applyFont="1" applyFill="1" applyBorder="1" applyAlignment="1">
      <alignment horizontal="center"/>
    </xf>
    <xf numFmtId="0" fontId="35" fillId="34" borderId="70" xfId="45" applyFont="1" applyFill="1" applyBorder="1" applyAlignment="1">
      <alignment horizontal="center"/>
    </xf>
    <xf numFmtId="0" fontId="35" fillId="34" borderId="105" xfId="45" applyFont="1" applyFill="1" applyBorder="1" applyAlignment="1">
      <alignment horizontal="center"/>
    </xf>
    <xf numFmtId="0" fontId="35" fillId="34" borderId="35" xfId="45" applyFont="1" applyFill="1" applyBorder="1" applyAlignment="1">
      <alignment horizontal="center"/>
    </xf>
    <xf numFmtId="0" fontId="35" fillId="34" borderId="106" xfId="45" applyFont="1" applyFill="1" applyBorder="1"/>
    <xf numFmtId="0" fontId="35" fillId="34" borderId="107" xfId="45" applyFont="1" applyFill="1" applyBorder="1"/>
    <xf numFmtId="0" fontId="35" fillId="34" borderId="92" xfId="45" applyFont="1" applyFill="1" applyBorder="1" applyAlignment="1">
      <alignment vertical="center"/>
    </xf>
    <xf numFmtId="0" fontId="35" fillId="34" borderId="39" xfId="45" applyFont="1" applyFill="1" applyBorder="1" applyAlignment="1">
      <alignment vertical="center"/>
    </xf>
    <xf numFmtId="0" fontId="35" fillId="34" borderId="108" xfId="45" applyFont="1" applyFill="1" applyBorder="1" applyAlignment="1">
      <alignment vertical="center"/>
    </xf>
    <xf numFmtId="0" fontId="35" fillId="34" borderId="1" xfId="45" applyFont="1" applyFill="1" applyBorder="1" applyAlignment="1">
      <alignment horizontal="center"/>
    </xf>
    <xf numFmtId="0" fontId="35" fillId="34" borderId="4" xfId="45" applyFont="1" applyFill="1" applyBorder="1" applyAlignment="1">
      <alignment horizontal="center"/>
    </xf>
    <xf numFmtId="0" fontId="35" fillId="34" borderId="20" xfId="45" applyFont="1" applyFill="1" applyBorder="1" applyAlignment="1">
      <alignment horizontal="center"/>
    </xf>
    <xf numFmtId="0" fontId="35" fillId="34" borderId="39" xfId="45" applyFont="1" applyFill="1" applyBorder="1"/>
    <xf numFmtId="0" fontId="35" fillId="34" borderId="1" xfId="45" applyFont="1" applyFill="1" applyBorder="1"/>
    <xf numFmtId="0" fontId="35" fillId="34" borderId="89" xfId="45" applyFont="1" applyFill="1" applyBorder="1"/>
    <xf numFmtId="0" fontId="35" fillId="34" borderId="4" xfId="45" applyFont="1" applyFill="1" applyBorder="1"/>
    <xf numFmtId="0" fontId="35" fillId="34" borderId="20" xfId="45" applyFont="1" applyFill="1" applyBorder="1"/>
    <xf numFmtId="0" fontId="35" fillId="34" borderId="60" xfId="45" applyFont="1" applyFill="1" applyBorder="1"/>
    <xf numFmtId="0" fontId="35" fillId="34" borderId="109" xfId="45" applyFont="1" applyFill="1" applyBorder="1"/>
    <xf numFmtId="0" fontId="35" fillId="34" borderId="91" xfId="45" applyFont="1" applyFill="1" applyBorder="1"/>
    <xf numFmtId="0" fontId="35" fillId="34" borderId="39" xfId="45" applyFont="1" applyFill="1" applyBorder="1" applyAlignment="1"/>
    <xf numFmtId="0" fontId="35" fillId="34" borderId="70" xfId="45" applyFont="1" applyFill="1" applyBorder="1"/>
    <xf numFmtId="0" fontId="35" fillId="34" borderId="5" xfId="45" applyFont="1" applyFill="1" applyBorder="1"/>
    <xf numFmtId="0" fontId="35" fillId="34" borderId="105" xfId="45" applyFont="1" applyFill="1" applyBorder="1"/>
    <xf numFmtId="0" fontId="35" fillId="34" borderId="6" xfId="45" applyFont="1" applyFill="1" applyBorder="1"/>
    <xf numFmtId="0" fontId="35" fillId="34" borderId="19" xfId="45" applyFont="1" applyFill="1" applyBorder="1"/>
    <xf numFmtId="0" fontId="35" fillId="34" borderId="35" xfId="45" applyFont="1" applyFill="1" applyBorder="1"/>
    <xf numFmtId="0" fontId="35" fillId="34" borderId="70" xfId="45" applyFont="1" applyFill="1" applyBorder="1" applyAlignment="1"/>
    <xf numFmtId="0" fontId="35" fillId="34" borderId="92" xfId="45" applyFont="1" applyFill="1" applyBorder="1" applyAlignment="1"/>
    <xf numFmtId="0" fontId="35" fillId="34" borderId="39" xfId="45" applyFont="1" applyFill="1" applyBorder="1" applyAlignment="1">
      <alignment horizontal="center"/>
    </xf>
    <xf numFmtId="0" fontId="35" fillId="34" borderId="89" xfId="45" applyFont="1" applyFill="1" applyBorder="1" applyAlignment="1">
      <alignment horizontal="center"/>
    </xf>
    <xf numFmtId="0" fontId="35" fillId="34" borderId="37" xfId="45" applyFont="1" applyFill="1" applyBorder="1" applyAlignment="1"/>
    <xf numFmtId="0" fontId="35" fillId="34" borderId="36" xfId="45" applyFont="1" applyFill="1" applyBorder="1" applyAlignment="1">
      <alignment horizontal="center"/>
    </xf>
    <xf numFmtId="0" fontId="35" fillId="34" borderId="63" xfId="45" applyFont="1" applyFill="1" applyBorder="1" applyAlignment="1">
      <alignment horizontal="center"/>
    </xf>
    <xf numFmtId="0" fontId="35" fillId="34" borderId="38" xfId="45" applyFont="1" applyFill="1" applyBorder="1" applyAlignment="1">
      <alignment horizontal="center"/>
    </xf>
    <xf numFmtId="0" fontId="35" fillId="34" borderId="110" xfId="45" applyFont="1" applyFill="1" applyBorder="1"/>
    <xf numFmtId="0" fontId="35" fillId="34" borderId="111" xfId="45" applyFont="1" applyFill="1" applyBorder="1"/>
    <xf numFmtId="0" fontId="35" fillId="0" borderId="0" xfId="45" applyFont="1" applyBorder="1"/>
    <xf numFmtId="0" fontId="40" fillId="0" borderId="0" xfId="45" applyFont="1" applyBorder="1" applyAlignment="1"/>
    <xf numFmtId="0" fontId="35" fillId="0" borderId="0" xfId="45" applyFont="1" applyBorder="1" applyAlignment="1"/>
    <xf numFmtId="0" fontId="1" fillId="0" borderId="0" xfId="45" applyBorder="1" applyAlignment="1">
      <alignment vertical="center"/>
    </xf>
    <xf numFmtId="0" fontId="39" fillId="0" borderId="0" xfId="45" applyFont="1" applyBorder="1" applyAlignment="1">
      <alignment vertical="center"/>
    </xf>
    <xf numFmtId="0" fontId="1" fillId="0" borderId="0" xfId="45" applyAlignment="1">
      <alignment vertical="center"/>
    </xf>
    <xf numFmtId="0" fontId="1" fillId="0" borderId="113" xfId="45" applyBorder="1" applyAlignment="1">
      <alignment vertical="center"/>
    </xf>
    <xf numFmtId="0" fontId="1" fillId="0" borderId="115" xfId="45" applyBorder="1" applyAlignment="1">
      <alignment vertical="center"/>
    </xf>
    <xf numFmtId="0" fontId="38" fillId="0" borderId="0" xfId="45" applyFont="1" applyBorder="1" applyAlignment="1">
      <alignment vertical="center"/>
    </xf>
    <xf numFmtId="0" fontId="1" fillId="0" borderId="117" xfId="45" applyBorder="1" applyAlignment="1">
      <alignment vertical="center"/>
    </xf>
    <xf numFmtId="0" fontId="1" fillId="0" borderId="67" xfId="45" applyBorder="1" applyAlignment="1">
      <alignment vertical="center"/>
    </xf>
    <xf numFmtId="0" fontId="39" fillId="0" borderId="0" xfId="45" applyFont="1"/>
    <xf numFmtId="0" fontId="35" fillId="0" borderId="0" xfId="45" applyFont="1" applyAlignment="1">
      <alignment horizontal="right"/>
    </xf>
    <xf numFmtId="0" fontId="42" fillId="0" borderId="0" xfId="42" applyFont="1" applyBorder="1" applyAlignment="1" applyProtection="1">
      <alignment vertical="center"/>
      <protection locked="0"/>
    </xf>
    <xf numFmtId="0" fontId="43" fillId="0" borderId="0" xfId="0" applyFont="1" applyAlignment="1" applyProtection="1">
      <alignment horizontal="center" vertical="center"/>
      <protection locked="0"/>
    </xf>
    <xf numFmtId="0" fontId="43" fillId="0" borderId="0" xfId="0" applyFont="1" applyProtection="1">
      <alignment vertical="center"/>
      <protection locked="0"/>
    </xf>
    <xf numFmtId="0" fontId="44" fillId="0" borderId="0" xfId="0" applyFont="1" applyAlignment="1" applyProtection="1">
      <alignment horizontal="left" vertical="center"/>
      <protection locked="0"/>
    </xf>
    <xf numFmtId="0" fontId="45" fillId="0" borderId="0" xfId="0" applyFont="1" applyProtection="1">
      <alignment vertical="center"/>
      <protection locked="0"/>
    </xf>
    <xf numFmtId="0" fontId="44" fillId="0" borderId="0" xfId="42" applyFont="1" applyBorder="1" applyAlignment="1" applyProtection="1">
      <alignment vertical="center"/>
      <protection locked="0"/>
    </xf>
    <xf numFmtId="0" fontId="43" fillId="0" borderId="0"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3" fillId="0" borderId="1" xfId="0" applyFont="1" applyBorder="1" applyProtection="1">
      <alignment vertical="center"/>
      <protection locked="0"/>
    </xf>
    <xf numFmtId="0" fontId="45" fillId="0" borderId="1" xfId="0" applyFont="1" applyBorder="1" applyProtection="1">
      <alignment vertical="center"/>
      <protection locked="0"/>
    </xf>
    <xf numFmtId="0" fontId="43" fillId="0" borderId="0" xfId="43" applyFont="1" applyBorder="1" applyProtection="1">
      <alignment vertical="center"/>
      <protection locked="0"/>
    </xf>
    <xf numFmtId="55" fontId="43" fillId="0" borderId="1" xfId="0" quotePrefix="1" applyNumberFormat="1" applyFont="1" applyBorder="1" applyAlignment="1" applyProtection="1">
      <alignment horizontal="center" vertical="center" shrinkToFit="1"/>
      <protection locked="0"/>
    </xf>
    <xf numFmtId="0" fontId="43" fillId="0" borderId="4" xfId="0" applyFont="1" applyBorder="1" applyAlignment="1" applyProtection="1">
      <alignment horizontal="center" vertical="center" shrinkToFit="1"/>
      <protection locked="0"/>
    </xf>
    <xf numFmtId="0" fontId="43" fillId="0" borderId="5" xfId="0" applyFont="1" applyBorder="1" applyAlignment="1" applyProtection="1">
      <alignment horizontal="center" vertical="center"/>
      <protection locked="0"/>
    </xf>
    <xf numFmtId="179" fontId="43" fillId="34" borderId="1" xfId="0" applyNumberFormat="1" applyFont="1" applyFill="1" applyBorder="1" applyAlignment="1" applyProtection="1">
      <alignment horizontal="right" vertical="center"/>
      <protection locked="0"/>
    </xf>
    <xf numFmtId="179" fontId="45" fillId="34" borderId="1" xfId="0" applyNumberFormat="1" applyFont="1" applyFill="1" applyBorder="1" applyAlignment="1" applyProtection="1">
      <alignment horizontal="right" vertical="center"/>
      <protection locked="0"/>
    </xf>
    <xf numFmtId="0" fontId="43" fillId="0" borderId="1" xfId="0" applyFont="1" applyBorder="1" applyAlignment="1" applyProtection="1">
      <alignment horizontal="center" vertical="center"/>
      <protection locked="0"/>
    </xf>
    <xf numFmtId="179" fontId="43" fillId="34" borderId="3" xfId="0" applyNumberFormat="1" applyFont="1" applyFill="1" applyBorder="1" applyAlignment="1" applyProtection="1">
      <alignment horizontal="right" vertical="center"/>
      <protection locked="0"/>
    </xf>
    <xf numFmtId="179" fontId="45" fillId="34" borderId="3" xfId="0" applyNumberFormat="1" applyFont="1" applyFill="1" applyBorder="1" applyAlignment="1" applyProtection="1">
      <alignment horizontal="right" vertical="center"/>
      <protection locked="0"/>
    </xf>
    <xf numFmtId="177" fontId="43" fillId="0" borderId="0" xfId="0" applyNumberFormat="1" applyFont="1" applyBorder="1" applyAlignment="1" applyProtection="1">
      <alignment horizontal="right" vertical="center"/>
      <protection locked="0"/>
    </xf>
    <xf numFmtId="177" fontId="47" fillId="0" borderId="0" xfId="0" applyNumberFormat="1" applyFont="1" applyBorder="1" applyAlignment="1" applyProtection="1">
      <alignment horizontal="center" vertical="center" shrinkToFit="1"/>
      <protection locked="0"/>
    </xf>
    <xf numFmtId="0" fontId="45" fillId="0" borderId="0" xfId="0" applyFont="1" applyBorder="1" applyAlignment="1" applyProtection="1">
      <alignment horizontal="right" vertical="center"/>
      <protection locked="0"/>
    </xf>
    <xf numFmtId="0" fontId="43" fillId="0" borderId="0" xfId="0" applyFont="1" applyBorder="1" applyAlignment="1" applyProtection="1">
      <alignment horizontal="center" vertical="center"/>
      <protection locked="0"/>
    </xf>
    <xf numFmtId="177" fontId="43" fillId="0" borderId="122" xfId="0" applyNumberFormat="1" applyFont="1" applyBorder="1" applyAlignment="1" applyProtection="1">
      <alignment horizontal="right" vertical="center"/>
      <protection locked="0"/>
    </xf>
    <xf numFmtId="0" fontId="43" fillId="0" borderId="0" xfId="0" applyFont="1" applyAlignment="1" applyProtection="1">
      <alignment horizontal="right" vertical="center"/>
      <protection locked="0"/>
    </xf>
    <xf numFmtId="177" fontId="43" fillId="34" borderId="1" xfId="0" applyNumberFormat="1" applyFont="1" applyFill="1" applyBorder="1" applyAlignment="1" applyProtection="1">
      <alignment horizontal="right" vertical="center"/>
      <protection locked="0"/>
    </xf>
    <xf numFmtId="177" fontId="45" fillId="34" borderId="1" xfId="0" applyNumberFormat="1" applyFont="1" applyFill="1" applyBorder="1" applyAlignment="1" applyProtection="1">
      <alignment horizontal="right" vertical="center"/>
      <protection locked="0"/>
    </xf>
    <xf numFmtId="177" fontId="43" fillId="0" borderId="1" xfId="0" applyNumberFormat="1" applyFont="1" applyBorder="1" applyAlignment="1" applyProtection="1">
      <alignment horizontal="right" vertical="center"/>
      <protection locked="0"/>
    </xf>
    <xf numFmtId="177" fontId="45" fillId="0" borderId="1" xfId="0" applyNumberFormat="1" applyFont="1" applyBorder="1" applyAlignment="1" applyProtection="1">
      <alignment horizontal="right" vertical="center"/>
      <protection locked="0"/>
    </xf>
    <xf numFmtId="0" fontId="43" fillId="0" borderId="115" xfId="0" applyFont="1" applyBorder="1" applyProtection="1">
      <alignment vertical="center"/>
      <protection locked="0"/>
    </xf>
    <xf numFmtId="0" fontId="43" fillId="0" borderId="21" xfId="0" applyFont="1" applyBorder="1" applyAlignment="1" applyProtection="1">
      <alignment horizontal="center" vertical="center"/>
      <protection locked="0"/>
    </xf>
    <xf numFmtId="177" fontId="43" fillId="0" borderId="0" xfId="0" applyNumberFormat="1" applyFont="1" applyBorder="1" applyAlignment="1" applyProtection="1">
      <alignment horizontal="center" vertical="center"/>
      <protection locked="0"/>
    </xf>
    <xf numFmtId="177" fontId="43" fillId="0" borderId="122" xfId="0" applyNumberFormat="1" applyFont="1" applyBorder="1" applyAlignment="1" applyProtection="1">
      <alignment horizontal="center" vertical="center"/>
      <protection locked="0"/>
    </xf>
    <xf numFmtId="9" fontId="43" fillId="0" borderId="122" xfId="0" applyNumberFormat="1" applyFont="1" applyBorder="1" applyAlignment="1" applyProtection="1">
      <alignment horizontal="center" vertical="center"/>
    </xf>
    <xf numFmtId="9" fontId="43" fillId="0" borderId="0" xfId="0" applyNumberFormat="1" applyFont="1" applyBorder="1" applyAlignment="1" applyProtection="1">
      <alignment horizontal="center" vertical="center"/>
    </xf>
    <xf numFmtId="177" fontId="47" fillId="0" borderId="0" xfId="0" applyNumberFormat="1" applyFont="1" applyBorder="1" applyAlignment="1" applyProtection="1">
      <alignment horizontal="left" vertical="center" shrinkToFit="1"/>
    </xf>
    <xf numFmtId="177" fontId="47" fillId="0" borderId="122" xfId="0" applyNumberFormat="1" applyFont="1" applyBorder="1" applyAlignment="1" applyProtection="1">
      <alignment horizontal="left" vertical="center" shrinkToFit="1"/>
    </xf>
    <xf numFmtId="180" fontId="45" fillId="0" borderId="0" xfId="0" applyNumberFormat="1" applyFont="1" applyBorder="1" applyAlignment="1" applyProtection="1">
      <alignment horizontal="right" vertical="center"/>
    </xf>
    <xf numFmtId="0" fontId="43" fillId="0" borderId="0" xfId="0" applyFont="1" applyBorder="1" applyProtection="1">
      <alignment vertical="center"/>
      <protection locked="0"/>
    </xf>
    <xf numFmtId="0" fontId="43" fillId="0" borderId="35" xfId="0" applyFont="1" applyBorder="1" applyAlignment="1" applyProtection="1">
      <alignment horizontal="center" vertical="center"/>
      <protection locked="0"/>
    </xf>
    <xf numFmtId="9" fontId="43" fillId="0" borderId="0" xfId="0" applyNumberFormat="1" applyFont="1" applyBorder="1" applyAlignment="1" applyProtection="1">
      <alignment horizontal="center" vertical="center"/>
      <protection locked="0"/>
    </xf>
    <xf numFmtId="177" fontId="47" fillId="0" borderId="0" xfId="0" applyNumberFormat="1" applyFont="1" applyBorder="1" applyAlignment="1" applyProtection="1">
      <alignment horizontal="left" vertical="center" shrinkToFit="1"/>
      <protection locked="0"/>
    </xf>
    <xf numFmtId="177" fontId="47" fillId="0" borderId="35" xfId="0" applyNumberFormat="1" applyFont="1" applyBorder="1" applyAlignment="1" applyProtection="1">
      <alignment horizontal="left" vertical="center" shrinkToFit="1"/>
      <protection locked="0"/>
    </xf>
    <xf numFmtId="180" fontId="45" fillId="0" borderId="0" xfId="0" applyNumberFormat="1" applyFont="1" applyBorder="1" applyAlignment="1" applyProtection="1">
      <alignment horizontal="right" vertical="center"/>
      <protection locked="0"/>
    </xf>
    <xf numFmtId="177" fontId="43" fillId="0" borderId="104" xfId="0" applyNumberFormat="1" applyFont="1" applyBorder="1" applyAlignment="1" applyProtection="1">
      <alignment horizontal="center" vertical="center"/>
      <protection locked="0"/>
    </xf>
    <xf numFmtId="177" fontId="47" fillId="0" borderId="0" xfId="0" applyNumberFormat="1" applyFont="1" applyBorder="1" applyAlignment="1" applyProtection="1">
      <alignment horizontal="left" vertical="center"/>
    </xf>
    <xf numFmtId="0" fontId="42" fillId="0" borderId="0" xfId="0" applyFont="1" applyAlignment="1">
      <alignment horizontal="left" vertical="center"/>
    </xf>
    <xf numFmtId="0" fontId="43" fillId="0" borderId="0" xfId="0" applyFont="1" applyAlignment="1">
      <alignment horizontal="center" vertical="center"/>
    </xf>
    <xf numFmtId="0" fontId="43" fillId="0" borderId="0" xfId="0" applyFont="1" applyAlignment="1">
      <alignment vertical="center"/>
    </xf>
    <xf numFmtId="0" fontId="45" fillId="0" borderId="0" xfId="0" applyFont="1" applyAlignment="1">
      <alignment vertical="center"/>
    </xf>
    <xf numFmtId="0" fontId="44" fillId="0" borderId="0" xfId="0" applyFont="1" applyAlignment="1">
      <alignment horizontal="left" vertical="center"/>
    </xf>
    <xf numFmtId="0" fontId="43" fillId="0" borderId="0" xfId="0" quotePrefix="1" applyFont="1" applyAlignment="1">
      <alignment horizontal="left" vertical="center"/>
    </xf>
    <xf numFmtId="0" fontId="43" fillId="0" borderId="0" xfId="0" applyFont="1" applyAlignment="1">
      <alignment horizontal="left" vertical="center"/>
    </xf>
    <xf numFmtId="0" fontId="44" fillId="0" borderId="35" xfId="0" applyFont="1" applyBorder="1" applyAlignment="1">
      <alignment vertical="center"/>
    </xf>
    <xf numFmtId="0" fontId="45" fillId="0" borderId="0" xfId="0" applyFont="1" applyAlignment="1">
      <alignment horizontal="left" vertical="center"/>
    </xf>
    <xf numFmtId="0" fontId="45" fillId="0" borderId="0" xfId="0" applyFont="1" applyAlignment="1">
      <alignment horizontal="center" vertical="center"/>
    </xf>
    <xf numFmtId="0" fontId="45" fillId="0" borderId="0" xfId="0" applyFont="1">
      <alignment vertical="center"/>
    </xf>
    <xf numFmtId="0" fontId="50" fillId="0" borderId="0" xfId="0" applyFont="1">
      <alignment vertical="center"/>
    </xf>
    <xf numFmtId="0" fontId="50" fillId="0" borderId="0" xfId="0" applyFont="1" applyFill="1">
      <alignment vertical="center"/>
    </xf>
    <xf numFmtId="0" fontId="43" fillId="0" borderId="0" xfId="0" applyFont="1">
      <alignment vertical="center"/>
    </xf>
    <xf numFmtId="0" fontId="44" fillId="0" borderId="0" xfId="0" applyFont="1">
      <alignment vertical="center"/>
    </xf>
    <xf numFmtId="0" fontId="44" fillId="0" borderId="0" xfId="0" applyFont="1" applyFill="1">
      <alignment vertical="center"/>
    </xf>
    <xf numFmtId="0" fontId="44" fillId="0" borderId="35" xfId="0" applyFont="1" applyFill="1" applyBorder="1" applyAlignment="1">
      <alignment vertical="center"/>
    </xf>
    <xf numFmtId="0" fontId="45" fillId="0" borderId="0" xfId="0" applyFont="1" applyBorder="1">
      <alignment vertical="center"/>
    </xf>
    <xf numFmtId="0" fontId="44" fillId="0" borderId="19" xfId="0" applyFont="1" applyBorder="1" applyAlignment="1">
      <alignment horizontal="right" vertical="center" wrapText="1"/>
    </xf>
    <xf numFmtId="0" fontId="44" fillId="0" borderId="34" xfId="0" applyFont="1" applyBorder="1" applyAlignment="1">
      <alignment horizontal="right" vertical="center" wrapText="1"/>
    </xf>
    <xf numFmtId="0" fontId="44" fillId="0" borderId="1" xfId="0" applyFont="1" applyBorder="1">
      <alignment vertical="center"/>
    </xf>
    <xf numFmtId="0" fontId="43" fillId="0" borderId="20" xfId="0" applyFont="1" applyBorder="1" applyAlignment="1">
      <alignment vertical="center"/>
    </xf>
    <xf numFmtId="0" fontId="43" fillId="0" borderId="33" xfId="0" applyFont="1" applyBorder="1" applyAlignment="1">
      <alignment vertical="center"/>
    </xf>
    <xf numFmtId="0" fontId="43" fillId="0" borderId="0" xfId="0" applyFont="1" applyAlignment="1">
      <alignment horizontal="right" vertical="center"/>
    </xf>
    <xf numFmtId="0" fontId="44" fillId="0" borderId="0" xfId="0" applyFont="1" applyAlignment="1">
      <alignment vertical="center"/>
    </xf>
    <xf numFmtId="0" fontId="52" fillId="0" borderId="0" xfId="0" applyFont="1" applyAlignment="1">
      <alignment horizontal="left" vertical="center"/>
    </xf>
    <xf numFmtId="0" fontId="44" fillId="0" borderId="0" xfId="0" applyFont="1" applyAlignment="1">
      <alignment horizontal="left" vertical="center" wrapText="1"/>
    </xf>
    <xf numFmtId="0" fontId="42" fillId="0" borderId="0" xfId="41" applyFont="1" applyAlignment="1">
      <alignment vertical="center"/>
    </xf>
    <xf numFmtId="0" fontId="53" fillId="0" borderId="0" xfId="41" applyFont="1" applyAlignment="1">
      <alignment vertical="center"/>
    </xf>
    <xf numFmtId="0" fontId="44" fillId="0" borderId="0" xfId="41" applyFont="1" applyAlignment="1">
      <alignment vertical="center"/>
    </xf>
    <xf numFmtId="0" fontId="42" fillId="0" borderId="0" xfId="0" applyFont="1">
      <alignment vertical="center"/>
    </xf>
    <xf numFmtId="0" fontId="42" fillId="0" borderId="0" xfId="42" applyFont="1" applyBorder="1" applyAlignment="1">
      <alignment vertical="center"/>
    </xf>
    <xf numFmtId="0" fontId="44" fillId="0" borderId="0" xfId="0" applyFont="1" applyAlignment="1">
      <alignment horizontal="center" vertical="center"/>
    </xf>
    <xf numFmtId="0" fontId="44" fillId="0" borderId="23" xfId="0" applyFont="1" applyBorder="1" applyAlignment="1">
      <alignment vertical="center"/>
    </xf>
    <xf numFmtId="178" fontId="44" fillId="0" borderId="23" xfId="0" applyNumberFormat="1" applyFont="1" applyBorder="1" applyAlignment="1">
      <alignment vertical="center"/>
    </xf>
    <xf numFmtId="0" fontId="43" fillId="0" borderId="32" xfId="0" applyFont="1" applyBorder="1" applyAlignment="1">
      <alignment horizontal="center" vertical="center"/>
    </xf>
    <xf numFmtId="0" fontId="43" fillId="0" borderId="31" xfId="0" applyFont="1" applyBorder="1" applyAlignment="1">
      <alignment horizontal="center" vertical="center"/>
    </xf>
    <xf numFmtId="0" fontId="43" fillId="0" borderId="30" xfId="0" applyFont="1" applyBorder="1" applyAlignment="1">
      <alignment horizontal="center" vertical="center"/>
    </xf>
    <xf numFmtId="0" fontId="43" fillId="0" borderId="29" xfId="0" applyFont="1" applyBorder="1" applyAlignment="1">
      <alignment horizontal="center" vertical="center"/>
    </xf>
    <xf numFmtId="0" fontId="43" fillId="0" borderId="28" xfId="0" applyFont="1" applyBorder="1" applyAlignment="1">
      <alignment horizontal="center" vertical="center"/>
    </xf>
    <xf numFmtId="0" fontId="43" fillId="0" borderId="27" xfId="0" applyFont="1" applyBorder="1" applyAlignment="1">
      <alignment horizontal="center" vertical="center"/>
    </xf>
    <xf numFmtId="0" fontId="43" fillId="0" borderId="26" xfId="0" applyFont="1" applyBorder="1" applyAlignment="1">
      <alignment horizontal="center" vertical="center"/>
    </xf>
    <xf numFmtId="0" fontId="43" fillId="0" borderId="25" xfId="0" applyFont="1" applyBorder="1" applyAlignment="1">
      <alignment horizontal="center" vertical="center"/>
    </xf>
    <xf numFmtId="0" fontId="43" fillId="0" borderId="24" xfId="0" applyFont="1" applyBorder="1" applyAlignment="1">
      <alignment horizontal="center" vertical="center"/>
    </xf>
    <xf numFmtId="178" fontId="44" fillId="0" borderId="0" xfId="0" applyNumberFormat="1" applyFont="1" applyBorder="1" applyAlignment="1">
      <alignment vertical="center"/>
    </xf>
    <xf numFmtId="0" fontId="43" fillId="0" borderId="0" xfId="0" applyFont="1" applyBorder="1">
      <alignment vertical="center"/>
    </xf>
    <xf numFmtId="0" fontId="44" fillId="0" borderId="0" xfId="0" applyFont="1" applyBorder="1" applyAlignment="1">
      <alignment horizontal="center" vertical="center"/>
    </xf>
    <xf numFmtId="0" fontId="44" fillId="0" borderId="0" xfId="0" applyFont="1" applyAlignment="1">
      <alignment horizontal="justify"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wrapText="1" shrinkToFit="1"/>
    </xf>
    <xf numFmtId="176" fontId="5" fillId="0" borderId="45" xfId="0" applyNumberFormat="1"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1" xfId="0" applyFont="1" applyFill="1" applyBorder="1" applyAlignment="1">
      <alignment vertical="center" wrapText="1"/>
    </xf>
    <xf numFmtId="0" fontId="0" fillId="0" borderId="0" xfId="0" applyAlignment="1"/>
    <xf numFmtId="0" fontId="54" fillId="0" borderId="0" xfId="0" applyFont="1" applyBorder="1" applyAlignment="1"/>
    <xf numFmtId="0" fontId="54" fillId="0" borderId="0" xfId="0" applyFont="1" applyBorder="1" applyAlignment="1">
      <alignment horizontal="center"/>
    </xf>
    <xf numFmtId="0" fontId="54" fillId="0" borderId="0" xfId="0" applyFont="1" applyBorder="1" applyAlignment="1">
      <alignment horizontal="center" vertical="center" textRotation="255"/>
    </xf>
    <xf numFmtId="0" fontId="55" fillId="0" borderId="0" xfId="0" applyFont="1" applyBorder="1" applyAlignment="1"/>
    <xf numFmtId="0" fontId="56" fillId="0" borderId="0" xfId="0" applyFont="1" applyAlignment="1"/>
    <xf numFmtId="0" fontId="55" fillId="0" borderId="0" xfId="0" applyFont="1" applyAlignment="1"/>
    <xf numFmtId="0" fontId="57" fillId="0" borderId="0" xfId="0" applyFont="1" applyFill="1" applyBorder="1" applyAlignment="1">
      <alignment horizontal="left" vertical="center"/>
    </xf>
    <xf numFmtId="0" fontId="57" fillId="0" borderId="0" xfId="0" applyFont="1" applyFill="1" applyBorder="1" applyAlignment="1">
      <alignment vertical="center"/>
    </xf>
    <xf numFmtId="0" fontId="57" fillId="0" borderId="0" xfId="0" applyFont="1" applyFill="1" applyBorder="1">
      <alignment vertical="center"/>
    </xf>
    <xf numFmtId="0" fontId="57"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17" fillId="0" borderId="0" xfId="0" applyFont="1" applyFill="1" applyBorder="1" applyAlignment="1">
      <alignment vertical="center"/>
    </xf>
    <xf numFmtId="0" fontId="17" fillId="0" borderId="0" xfId="0" applyFont="1" applyFill="1" applyBorder="1">
      <alignment vertical="center"/>
    </xf>
    <xf numFmtId="0" fontId="35" fillId="0" borderId="0" xfId="45" applyFont="1" applyAlignment="1">
      <alignment wrapText="1"/>
    </xf>
    <xf numFmtId="0" fontId="35" fillId="0" borderId="0" xfId="45" applyFont="1" applyBorder="1" applyAlignment="1">
      <alignment vertical="center"/>
    </xf>
    <xf numFmtId="0" fontId="1" fillId="0" borderId="0" xfId="45" applyFont="1" applyBorder="1" applyAlignment="1">
      <alignment vertical="center"/>
    </xf>
    <xf numFmtId="0" fontId="1" fillId="0" borderId="0" xfId="45" applyFont="1" applyAlignment="1">
      <alignment vertical="center"/>
    </xf>
    <xf numFmtId="0" fontId="40" fillId="0" borderId="0" xfId="45" applyFont="1" applyFill="1" applyBorder="1" applyAlignment="1"/>
    <xf numFmtId="0" fontId="5" fillId="0" borderId="8" xfId="0" applyFont="1" applyFill="1" applyBorder="1" applyAlignment="1">
      <alignment horizontal="left" vertical="top" wrapText="1" shrinkToFit="1"/>
    </xf>
    <xf numFmtId="0" fontId="5" fillId="0" borderId="12" xfId="0" applyFont="1" applyFill="1" applyBorder="1" applyAlignment="1">
      <alignment horizontal="left" vertical="top" wrapText="1" shrinkToFit="1"/>
    </xf>
    <xf numFmtId="0" fontId="5" fillId="0" borderId="9" xfId="0" applyFont="1" applyFill="1" applyBorder="1" applyAlignment="1">
      <alignment horizontal="center" vertical="center" wrapText="1"/>
    </xf>
    <xf numFmtId="0" fontId="5" fillId="0" borderId="10" xfId="0" applyFont="1" applyFill="1" applyBorder="1" applyAlignment="1">
      <alignment horizontal="left" vertical="center" wrapText="1" shrinkToFit="1"/>
    </xf>
    <xf numFmtId="0" fontId="5" fillId="0" borderId="13" xfId="0" applyFont="1" applyFill="1" applyBorder="1" applyAlignment="1">
      <alignment horizontal="center" vertical="center" wrapText="1"/>
    </xf>
    <xf numFmtId="0" fontId="5" fillId="0" borderId="126" xfId="0" applyFont="1" applyFill="1" applyBorder="1" applyAlignment="1">
      <alignment horizontal="center" vertical="center" wrapText="1"/>
    </xf>
    <xf numFmtId="0" fontId="36" fillId="0" borderId="0" xfId="0" applyFont="1">
      <alignment vertical="center"/>
    </xf>
    <xf numFmtId="0" fontId="5" fillId="0" borderId="0" xfId="0" applyFont="1" applyAlignment="1">
      <alignment horizontal="left" vertical="top" wrapText="1"/>
    </xf>
    <xf numFmtId="0" fontId="5" fillId="0" borderId="0" xfId="0" applyFont="1" applyAlignment="1">
      <alignment horizontal="left" vertical="top" wrapText="1" shrinkToFit="1"/>
    </xf>
    <xf numFmtId="0" fontId="5" fillId="0" borderId="0" xfId="0" applyFont="1" applyAlignment="1">
      <alignment horizontal="center" vertical="center"/>
    </xf>
    <xf numFmtId="0" fontId="5" fillId="0" borderId="0" xfId="0" applyFont="1" applyAlignment="1">
      <alignment horizontal="center" vertical="center" wrapText="1" shrinkToFit="1"/>
    </xf>
    <xf numFmtId="0" fontId="0" fillId="0" borderId="0" xfId="0" applyFont="1">
      <alignment vertical="center"/>
    </xf>
    <xf numFmtId="0" fontId="36" fillId="4" borderId="1" xfId="0" applyFont="1" applyFill="1" applyBorder="1">
      <alignment vertical="center"/>
    </xf>
    <xf numFmtId="0" fontId="5" fillId="0" borderId="47" xfId="0" applyFont="1" applyFill="1" applyBorder="1" applyAlignment="1">
      <alignment horizontal="center" vertical="center"/>
    </xf>
    <xf numFmtId="0" fontId="5" fillId="0" borderId="127" xfId="0" applyFont="1" applyFill="1" applyBorder="1" applyAlignment="1">
      <alignment horizontal="left" vertical="center" wrapText="1"/>
    </xf>
    <xf numFmtId="0" fontId="0" fillId="0" borderId="8" xfId="0" applyFont="1" applyFill="1" applyBorder="1">
      <alignment vertical="center"/>
    </xf>
    <xf numFmtId="0" fontId="36" fillId="0" borderId="0" xfId="0" applyFont="1" applyFill="1">
      <alignment vertical="center"/>
    </xf>
    <xf numFmtId="0" fontId="5" fillId="0" borderId="23" xfId="0" applyFont="1" applyFill="1" applyBorder="1" applyAlignment="1">
      <alignment horizontal="center" vertical="center"/>
    </xf>
    <xf numFmtId="0" fontId="5" fillId="0" borderId="14" xfId="0" applyFont="1" applyFill="1" applyBorder="1" applyAlignment="1">
      <alignment horizontal="left" vertical="center" wrapText="1"/>
    </xf>
    <xf numFmtId="0" fontId="0" fillId="0" borderId="12" xfId="0" applyFont="1" applyFill="1" applyBorder="1">
      <alignment vertical="center"/>
    </xf>
    <xf numFmtId="0" fontId="5" fillId="0" borderId="43" xfId="0" applyFont="1" applyFill="1" applyBorder="1" applyAlignment="1">
      <alignment horizontal="center" vertical="center"/>
    </xf>
    <xf numFmtId="0" fontId="5" fillId="0" borderId="0" xfId="0" applyFont="1" applyFill="1" applyBorder="1" applyAlignment="1">
      <alignment horizontal="left" vertical="center" wrapText="1"/>
    </xf>
    <xf numFmtId="0" fontId="0" fillId="0" borderId="11" xfId="0" applyFont="1" applyFill="1" applyBorder="1">
      <alignment vertical="center"/>
    </xf>
    <xf numFmtId="0" fontId="5" fillId="0" borderId="10" xfId="0" applyFont="1" applyFill="1" applyBorder="1" applyAlignment="1">
      <alignment horizontal="left" vertical="center" wrapText="1"/>
    </xf>
    <xf numFmtId="0" fontId="5" fillId="0" borderId="17" xfId="0" applyFont="1" applyFill="1" applyBorder="1" applyAlignment="1">
      <alignment horizontal="left" vertical="top" wrapText="1" shrinkToFit="1"/>
    </xf>
    <xf numFmtId="0" fontId="5" fillId="0" borderId="45" xfId="0" applyFont="1" applyFill="1" applyBorder="1" applyAlignment="1">
      <alignment horizontal="center" vertical="center"/>
    </xf>
    <xf numFmtId="0" fontId="5" fillId="0" borderId="128" xfId="0" applyFont="1" applyFill="1" applyBorder="1" applyAlignment="1">
      <alignment horizontal="left" vertical="center" wrapText="1"/>
    </xf>
    <xf numFmtId="0" fontId="5" fillId="0" borderId="8" xfId="0" applyFont="1" applyFill="1" applyBorder="1" applyAlignment="1">
      <alignment vertical="center" wrapText="1"/>
    </xf>
    <xf numFmtId="0" fontId="5" fillId="0" borderId="14" xfId="0" applyFont="1" applyFill="1" applyBorder="1" applyAlignment="1">
      <alignment horizontal="left" vertical="center" wrapText="1" shrinkToFit="1"/>
    </xf>
    <xf numFmtId="0" fontId="5" fillId="0" borderId="49" xfId="0" applyFont="1" applyFill="1" applyBorder="1" applyAlignment="1">
      <alignment horizontal="left" vertical="center" wrapText="1" shrinkToFit="1"/>
    </xf>
    <xf numFmtId="0" fontId="5" fillId="0" borderId="1" xfId="0" applyFont="1" applyFill="1" applyBorder="1" applyAlignment="1">
      <alignment horizontal="left" vertical="top" wrapText="1"/>
    </xf>
    <xf numFmtId="0" fontId="5" fillId="0" borderId="7" xfId="0" applyFont="1" applyFill="1" applyBorder="1" applyAlignment="1">
      <alignment horizontal="center" vertical="center" wrapText="1"/>
    </xf>
    <xf numFmtId="0" fontId="5" fillId="0" borderId="4" xfId="0" applyFont="1" applyFill="1" applyBorder="1" applyAlignment="1">
      <alignment horizontal="left" vertical="center" wrapText="1" shrinkToFit="1"/>
    </xf>
    <xf numFmtId="0" fontId="5" fillId="0" borderId="1" xfId="0" applyFont="1" applyFill="1" applyBorder="1" applyAlignment="1">
      <alignment vertical="center" wrapText="1"/>
    </xf>
    <xf numFmtId="0" fontId="5" fillId="0" borderId="0" xfId="0" applyFont="1" applyAlignment="1">
      <alignment vertical="center"/>
    </xf>
    <xf numFmtId="0" fontId="5" fillId="0" borderId="1" xfId="0" applyFont="1" applyFill="1" applyBorder="1" applyAlignment="1">
      <alignment horizontal="left" vertical="top" wrapText="1" shrinkToFit="1"/>
    </xf>
    <xf numFmtId="0" fontId="3" fillId="0" borderId="0" xfId="0" applyFont="1" applyAlignment="1">
      <alignment vertical="center"/>
    </xf>
    <xf numFmtId="0" fontId="5" fillId="0" borderId="9" xfId="0" applyFont="1" applyFill="1" applyBorder="1" applyAlignment="1">
      <alignment horizontal="center" vertical="center"/>
    </xf>
    <xf numFmtId="0" fontId="5" fillId="0" borderId="46" xfId="0" applyFont="1" applyFill="1" applyBorder="1" applyAlignment="1">
      <alignment horizontal="left" vertical="center" wrapText="1" shrinkToFit="1"/>
    </xf>
    <xf numFmtId="0" fontId="5" fillId="0" borderId="8" xfId="0" applyFont="1" applyFill="1" applyBorder="1">
      <alignment vertical="center"/>
    </xf>
    <xf numFmtId="0" fontId="5" fillId="0" borderId="12" xfId="0" applyFont="1" applyFill="1" applyBorder="1">
      <alignment vertical="center"/>
    </xf>
    <xf numFmtId="0" fontId="5" fillId="0" borderId="15" xfId="0" applyFont="1" applyFill="1" applyBorder="1" applyAlignment="1">
      <alignment horizontal="left" vertical="top" wrapText="1" shrinkToFit="1"/>
    </xf>
    <xf numFmtId="0" fontId="5" fillId="0" borderId="15" xfId="0" applyFont="1" applyFill="1" applyBorder="1">
      <alignment vertical="center"/>
    </xf>
    <xf numFmtId="0" fontId="5" fillId="0" borderId="11" xfId="0" applyFont="1" applyFill="1" applyBorder="1">
      <alignment vertical="center"/>
    </xf>
    <xf numFmtId="0" fontId="5" fillId="0" borderId="5" xfId="0" applyFont="1" applyFill="1" applyBorder="1">
      <alignment vertical="center"/>
    </xf>
    <xf numFmtId="0" fontId="5" fillId="0" borderId="48" xfId="0" applyFont="1" applyFill="1" applyBorder="1" applyAlignment="1">
      <alignment horizontal="left" vertical="center" wrapText="1" shrinkToFit="1"/>
    </xf>
    <xf numFmtId="0" fontId="5" fillId="0" borderId="3" xfId="0" applyFont="1" applyFill="1" applyBorder="1">
      <alignment vertical="center"/>
    </xf>
    <xf numFmtId="0" fontId="5" fillId="0" borderId="133" xfId="0" applyFont="1" applyFill="1" applyBorder="1" applyAlignment="1">
      <alignment horizontal="left" vertical="top" wrapText="1" shrinkToFit="1"/>
    </xf>
    <xf numFmtId="0" fontId="5" fillId="0" borderId="134" xfId="0" applyFont="1" applyFill="1" applyBorder="1" applyAlignment="1">
      <alignment horizontal="center" vertical="center"/>
    </xf>
    <xf numFmtId="0" fontId="5" fillId="0" borderId="135" xfId="0" applyFont="1" applyFill="1" applyBorder="1" applyAlignment="1">
      <alignment horizontal="left" vertical="center" wrapText="1" shrinkToFit="1"/>
    </xf>
    <xf numFmtId="0" fontId="5" fillId="0" borderId="133" xfId="0" applyFont="1" applyFill="1" applyBorder="1">
      <alignment vertical="center"/>
    </xf>
    <xf numFmtId="0" fontId="5" fillId="0" borderId="17" xfId="0" applyFont="1" applyFill="1" applyBorder="1">
      <alignment vertical="center"/>
    </xf>
    <xf numFmtId="0" fontId="5" fillId="0" borderId="136" xfId="0" applyFont="1" applyFill="1" applyBorder="1" applyAlignment="1">
      <alignment horizontal="left" vertical="top" wrapText="1" shrinkToFit="1"/>
    </xf>
    <xf numFmtId="176" fontId="5" fillId="0" borderId="136" xfId="0" applyNumberFormat="1" applyFont="1" applyFill="1" applyBorder="1" applyAlignment="1">
      <alignment horizontal="center" vertical="center" wrapText="1"/>
    </xf>
    <xf numFmtId="0" fontId="5" fillId="0" borderId="137" xfId="0" applyFont="1" applyFill="1" applyBorder="1" applyAlignment="1">
      <alignment horizontal="left" vertical="center" wrapText="1" shrinkToFit="1"/>
    </xf>
    <xf numFmtId="0" fontId="5" fillId="0" borderId="18" xfId="0" applyFont="1" applyFill="1" applyBorder="1" applyAlignment="1">
      <alignment vertical="center" wrapText="1"/>
    </xf>
    <xf numFmtId="0" fontId="3" fillId="0" borderId="0" xfId="0" applyFont="1">
      <alignment vertical="center"/>
    </xf>
    <xf numFmtId="0" fontId="5" fillId="0" borderId="45" xfId="0" applyFont="1" applyFill="1" applyBorder="1" applyAlignment="1">
      <alignment horizontal="left" vertical="top" wrapText="1" shrinkToFit="1"/>
    </xf>
    <xf numFmtId="0" fontId="5" fillId="0" borderId="125" xfId="0" applyFont="1" applyFill="1" applyBorder="1" applyAlignment="1">
      <alignment horizontal="left" vertical="top" wrapText="1" shrinkToFit="1"/>
    </xf>
    <xf numFmtId="176" fontId="5" fillId="0" borderId="125" xfId="0" applyNumberFormat="1" applyFont="1" applyFill="1" applyBorder="1" applyAlignment="1">
      <alignment horizontal="center" vertical="center" wrapText="1"/>
    </xf>
    <xf numFmtId="0" fontId="5" fillId="0" borderId="138" xfId="0" applyFont="1" applyFill="1" applyBorder="1" applyAlignment="1">
      <alignment horizontal="left" vertical="center" wrapText="1" shrinkToFit="1"/>
    </xf>
    <xf numFmtId="0" fontId="5" fillId="0" borderId="17" xfId="0" applyFont="1" applyFill="1" applyBorder="1" applyAlignment="1">
      <alignment vertical="center" wrapText="1"/>
    </xf>
    <xf numFmtId="176" fontId="5" fillId="0" borderId="23" xfId="0" applyNumberFormat="1" applyFont="1" applyFill="1" applyBorder="1" applyAlignment="1">
      <alignment horizontal="center" vertical="center" wrapText="1"/>
    </xf>
    <xf numFmtId="0" fontId="5" fillId="0" borderId="43" xfId="0" applyFont="1" applyFill="1" applyBorder="1" applyAlignment="1">
      <alignment horizontal="left" vertical="top" wrapText="1" shrinkToFit="1"/>
    </xf>
    <xf numFmtId="176" fontId="5" fillId="0" borderId="43" xfId="0" applyNumberFormat="1" applyFont="1" applyFill="1" applyBorder="1" applyAlignment="1">
      <alignment horizontal="center" vertical="center" wrapText="1"/>
    </xf>
    <xf numFmtId="0" fontId="5" fillId="0" borderId="15" xfId="0" applyFont="1" applyFill="1" applyBorder="1" applyAlignment="1">
      <alignment vertical="center" wrapText="1"/>
    </xf>
    <xf numFmtId="0" fontId="5" fillId="0" borderId="47" xfId="0" applyFont="1" applyFill="1" applyBorder="1" applyAlignment="1">
      <alignment horizontal="left" vertical="top" wrapText="1" shrinkToFit="1"/>
    </xf>
    <xf numFmtId="176" fontId="5" fillId="0" borderId="47" xfId="0" applyNumberFormat="1" applyFont="1" applyFill="1" applyBorder="1" applyAlignment="1">
      <alignment horizontal="center" vertical="center" wrapText="1"/>
    </xf>
    <xf numFmtId="0" fontId="5" fillId="0" borderId="0" xfId="0" applyFont="1" applyFill="1" applyBorder="1" applyAlignment="1">
      <alignment horizontal="left" vertical="top" wrapText="1" shrinkToFit="1"/>
    </xf>
    <xf numFmtId="0" fontId="5" fillId="0" borderId="23" xfId="0" applyFont="1" applyFill="1" applyBorder="1" applyAlignment="1">
      <alignment horizontal="left" vertical="top" wrapText="1" shrinkToFit="1"/>
    </xf>
    <xf numFmtId="0" fontId="5" fillId="0" borderId="139" xfId="0" applyFont="1" applyFill="1" applyBorder="1" applyAlignment="1">
      <alignment horizontal="left" vertical="center" wrapText="1" shrinkToFit="1"/>
    </xf>
    <xf numFmtId="0" fontId="0" fillId="0" borderId="0" xfId="0" applyFont="1" applyAlignment="1">
      <alignment horizontal="left" vertical="top" wrapText="1"/>
    </xf>
    <xf numFmtId="0" fontId="0" fillId="0" borderId="0" xfId="0" applyFont="1" applyAlignment="1">
      <alignment horizontal="left" vertical="top" wrapText="1" shrinkToFit="1"/>
    </xf>
    <xf numFmtId="0" fontId="0" fillId="0" borderId="0" xfId="0" applyFont="1" applyAlignment="1">
      <alignment horizontal="center" vertical="center"/>
    </xf>
    <xf numFmtId="0" fontId="0" fillId="0" borderId="0" xfId="0" applyFont="1" applyAlignment="1">
      <alignment horizontal="center" vertical="center" wrapText="1" shrinkToFit="1"/>
    </xf>
    <xf numFmtId="0" fontId="5" fillId="0" borderId="11" xfId="0" applyFont="1" applyFill="1" applyBorder="1" applyAlignment="1">
      <alignment horizontal="left" vertical="top" wrapText="1" shrinkToFit="1"/>
    </xf>
    <xf numFmtId="0" fontId="5" fillId="0" borderId="5" xfId="0" applyFont="1" applyFill="1" applyBorder="1" applyAlignment="1">
      <alignment horizontal="left" vertical="top" wrapText="1" shrinkToFit="1"/>
    </xf>
    <xf numFmtId="0" fontId="5" fillId="0" borderId="3" xfId="0" applyFont="1" applyFill="1" applyBorder="1" applyAlignment="1">
      <alignment horizontal="left" vertical="top" wrapText="1" shrinkToFit="1"/>
    </xf>
    <xf numFmtId="0" fontId="5" fillId="0" borderId="1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44" xfId="0" applyFont="1" applyFill="1" applyBorder="1" applyAlignment="1">
      <alignment horizontal="left" vertical="center" wrapText="1" shrinkToFit="1"/>
    </xf>
    <xf numFmtId="0" fontId="5" fillId="0" borderId="42" xfId="0" applyFont="1" applyFill="1" applyBorder="1" applyAlignment="1">
      <alignment horizontal="left" vertical="center" wrapText="1" shrinkToFit="1"/>
    </xf>
    <xf numFmtId="0" fontId="0" fillId="0" borderId="3" xfId="0" applyFont="1" applyFill="1" applyBorder="1" applyAlignment="1">
      <alignment horizontal="left" vertical="top" wrapText="1"/>
    </xf>
    <xf numFmtId="0" fontId="0" fillId="0" borderId="11" xfId="0" applyFont="1" applyFill="1" applyBorder="1" applyAlignment="1">
      <alignment horizontal="left" vertical="top" wrapText="1"/>
    </xf>
    <xf numFmtId="0" fontId="13" fillId="0" borderId="0" xfId="0" applyFont="1" applyBorder="1" applyAlignment="1">
      <alignment horizontal="center" vertical="center"/>
    </xf>
    <xf numFmtId="0" fontId="13" fillId="0" borderId="0" xfId="0" applyFont="1" applyBorder="1" applyAlignment="1">
      <alignment horizontal="distributed" vertical="center"/>
    </xf>
    <xf numFmtId="0" fontId="13"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44" fillId="0" borderId="3" xfId="0" applyFont="1" applyBorder="1" applyAlignment="1">
      <alignment horizontal="center" vertical="distributed" textRotation="255" wrapText="1" justifyLastLine="1"/>
    </xf>
    <xf numFmtId="0" fontId="44" fillId="0" borderId="11" xfId="0" applyFont="1" applyBorder="1" applyAlignment="1">
      <alignment horizontal="center" vertical="distributed" textRotation="255" wrapText="1" justifyLastLine="1"/>
    </xf>
    <xf numFmtId="0" fontId="44" fillId="0" borderId="5" xfId="0" applyFont="1" applyBorder="1" applyAlignment="1">
      <alignment horizontal="center" vertical="distributed" textRotation="255" wrapText="1" justifyLastLine="1"/>
    </xf>
    <xf numFmtId="0" fontId="44" fillId="0" borderId="51" xfId="0" applyFont="1" applyBorder="1" applyAlignment="1">
      <alignment horizontal="center" vertical="center" wrapText="1" justifyLastLine="1"/>
    </xf>
    <xf numFmtId="0" fontId="44" fillId="0" borderId="52" xfId="0" applyFont="1" applyBorder="1" applyAlignment="1">
      <alignment horizontal="center" vertical="center" wrapText="1" justifyLastLine="1"/>
    </xf>
    <xf numFmtId="0" fontId="44" fillId="0" borderId="53" xfId="0" applyFont="1" applyBorder="1" applyAlignment="1">
      <alignment horizontal="center" vertical="center" wrapText="1" justifyLastLine="1"/>
    </xf>
    <xf numFmtId="0" fontId="44" fillId="0" borderId="19" xfId="0" applyFont="1" applyBorder="1" applyAlignment="1">
      <alignment horizontal="distributed" vertical="center" indent="1"/>
    </xf>
    <xf numFmtId="0" fontId="44" fillId="0" borderId="35" xfId="0" applyFont="1" applyBorder="1" applyAlignment="1">
      <alignment horizontal="distributed" vertical="center" indent="1"/>
    </xf>
    <xf numFmtId="0" fontId="44" fillId="0" borderId="6" xfId="0" applyFont="1" applyBorder="1" applyAlignment="1">
      <alignment horizontal="distributed" vertical="center" indent="1"/>
    </xf>
    <xf numFmtId="0" fontId="44" fillId="0" borderId="29" xfId="0" applyFont="1" applyBorder="1" applyAlignment="1">
      <alignment horizontal="center" vertical="center" wrapText="1"/>
    </xf>
    <xf numFmtId="0" fontId="44" fillId="0" borderId="28"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35"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23" xfId="0" applyFont="1" applyBorder="1" applyAlignment="1">
      <alignment horizontal="center" vertical="center" wrapText="1" justifyLastLine="1"/>
    </xf>
    <xf numFmtId="0" fontId="44" fillId="0" borderId="0" xfId="0" applyFont="1" applyBorder="1" applyAlignment="1">
      <alignment horizontal="center" vertical="center" wrapText="1" justifyLastLine="1"/>
    </xf>
    <xf numFmtId="0" fontId="44" fillId="0" borderId="50" xfId="0" applyFont="1" applyBorder="1" applyAlignment="1">
      <alignment horizontal="center" vertical="center" wrapText="1" justifyLastLine="1"/>
    </xf>
    <xf numFmtId="0" fontId="44" fillId="0" borderId="28" xfId="0" applyFont="1" applyBorder="1" applyAlignment="1">
      <alignment horizontal="center" vertical="center" wrapText="1" justifyLastLine="1"/>
    </xf>
    <xf numFmtId="0" fontId="44" fillId="0" borderId="27" xfId="0" applyFont="1" applyBorder="1" applyAlignment="1">
      <alignment horizontal="center" vertical="center" wrapText="1" justifyLastLine="1"/>
    </xf>
    <xf numFmtId="0" fontId="44" fillId="0" borderId="1" xfId="0" applyFont="1" applyBorder="1" applyAlignment="1">
      <alignment horizontal="center" vertical="center" wrapText="1"/>
    </xf>
    <xf numFmtId="0" fontId="44" fillId="0" borderId="50"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22" xfId="0" applyFont="1" applyBorder="1" applyAlignment="1">
      <alignment horizontal="center" vertical="center" wrapText="1" justifyLastLine="1"/>
    </xf>
    <xf numFmtId="0" fontId="44" fillId="0" borderId="21" xfId="0" applyFont="1" applyBorder="1" applyAlignment="1">
      <alignment horizontal="center" vertical="center" wrapText="1" justifyLastLine="1"/>
    </xf>
    <xf numFmtId="0" fontId="44" fillId="0" borderId="55" xfId="0" applyFont="1" applyBorder="1" applyAlignment="1">
      <alignment horizontal="center" vertical="center" wrapText="1" justifyLastLine="1"/>
    </xf>
    <xf numFmtId="0" fontId="44" fillId="0" borderId="2" xfId="0" applyFont="1" applyBorder="1" applyAlignment="1">
      <alignment horizontal="center" vertical="center" wrapText="1" justifyLastLine="1"/>
    </xf>
    <xf numFmtId="0" fontId="44" fillId="0" borderId="35" xfId="0" applyFont="1" applyBorder="1" applyAlignment="1">
      <alignment horizontal="right" vertical="center"/>
    </xf>
    <xf numFmtId="0" fontId="45" fillId="0" borderId="57" xfId="0" applyFont="1" applyBorder="1" applyAlignment="1">
      <alignment horizontal="center" vertical="center"/>
    </xf>
    <xf numFmtId="0" fontId="45" fillId="0" borderId="35" xfId="0" applyFont="1" applyBorder="1" applyAlignment="1">
      <alignment horizontal="center" vertical="center"/>
    </xf>
    <xf numFmtId="0" fontId="45" fillId="0" borderId="6" xfId="0" applyFont="1" applyBorder="1" applyAlignment="1">
      <alignment horizontal="center" vertical="center"/>
    </xf>
    <xf numFmtId="0" fontId="45" fillId="0" borderId="1" xfId="0" applyFont="1" applyBorder="1" applyAlignment="1">
      <alignment horizontal="center" vertical="center"/>
    </xf>
    <xf numFmtId="0" fontId="44" fillId="0" borderId="0" xfId="0" applyFont="1" applyBorder="1" applyAlignment="1">
      <alignment horizontal="left" vertical="center" wrapText="1"/>
    </xf>
    <xf numFmtId="0" fontId="44" fillId="0" borderId="49"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1" xfId="0" applyFont="1" applyBorder="1" applyAlignment="1">
      <alignment horizontal="distributed" vertical="center" indent="1"/>
    </xf>
    <xf numFmtId="0" fontId="44" fillId="0" borderId="22" xfId="0" applyFont="1" applyBorder="1" applyAlignment="1">
      <alignment horizontal="distributed" vertical="distributed" indent="1"/>
    </xf>
    <xf numFmtId="0" fontId="44" fillId="0" borderId="21" xfId="0" applyFont="1" applyBorder="1" applyAlignment="1">
      <alignment horizontal="distributed" vertical="distributed" indent="1"/>
    </xf>
    <xf numFmtId="0" fontId="44" fillId="0" borderId="2" xfId="0" applyFont="1" applyBorder="1" applyAlignment="1">
      <alignment horizontal="distributed" vertical="distributed" indent="1"/>
    </xf>
    <xf numFmtId="0" fontId="44" fillId="0" borderId="22" xfId="0" applyFont="1" applyBorder="1" applyAlignment="1">
      <alignment horizontal="center" vertical="center"/>
    </xf>
    <xf numFmtId="0" fontId="44" fillId="0" borderId="21" xfId="0" applyFont="1" applyBorder="1" applyAlignment="1">
      <alignment horizontal="center" vertical="center"/>
    </xf>
    <xf numFmtId="0" fontId="44" fillId="0" borderId="2" xfId="0" applyFont="1" applyBorder="1" applyAlignment="1">
      <alignment horizontal="center" vertical="center"/>
    </xf>
    <xf numFmtId="0" fontId="44" fillId="0" borderId="22" xfId="0" applyFont="1" applyBorder="1" applyAlignment="1">
      <alignment horizontal="distributed" vertical="center" indent="1"/>
    </xf>
    <xf numFmtId="0" fontId="44" fillId="0" borderId="21" xfId="0" applyFont="1" applyBorder="1" applyAlignment="1">
      <alignment horizontal="distributed" vertical="center" indent="1"/>
    </xf>
    <xf numFmtId="0" fontId="44" fillId="0" borderId="2" xfId="0" applyFont="1" applyBorder="1" applyAlignment="1">
      <alignment horizontal="distributed" vertical="center" indent="1"/>
    </xf>
    <xf numFmtId="0" fontId="43" fillId="0" borderId="22" xfId="0" applyFont="1" applyBorder="1" applyAlignment="1">
      <alignment horizontal="distributed" vertical="center" justifyLastLine="1"/>
    </xf>
    <xf numFmtId="0" fontId="45" fillId="0" borderId="21" xfId="0" applyFont="1" applyBorder="1">
      <alignment vertical="center"/>
    </xf>
    <xf numFmtId="0" fontId="45" fillId="0" borderId="54" xfId="0" applyFont="1" applyBorder="1">
      <alignment vertical="center"/>
    </xf>
    <xf numFmtId="0" fontId="45" fillId="0" borderId="55" xfId="0" applyFont="1" applyBorder="1" applyAlignment="1">
      <alignment horizontal="center" vertical="center"/>
    </xf>
    <xf numFmtId="0" fontId="45" fillId="0" borderId="21" xfId="0" applyFont="1" applyBorder="1" applyAlignment="1">
      <alignment horizontal="center" vertical="center"/>
    </xf>
    <xf numFmtId="0" fontId="45" fillId="0" borderId="2" xfId="0" applyFont="1" applyBorder="1" applyAlignment="1">
      <alignment horizontal="center" vertical="center"/>
    </xf>
    <xf numFmtId="0" fontId="44" fillId="0" borderId="22" xfId="0" applyFont="1" applyBorder="1" applyAlignment="1">
      <alignment horizontal="distributed" vertical="center" wrapText="1" indent="1"/>
    </xf>
    <xf numFmtId="0" fontId="44" fillId="0" borderId="21" xfId="0" applyFont="1" applyBorder="1" applyAlignment="1">
      <alignment horizontal="distributed" vertical="center" wrapText="1" indent="1"/>
    </xf>
    <xf numFmtId="0" fontId="44" fillId="0" borderId="2" xfId="0" applyFont="1" applyBorder="1" applyAlignment="1">
      <alignment horizontal="distributed" vertical="center" wrapText="1" indent="1"/>
    </xf>
    <xf numFmtId="0" fontId="44" fillId="0" borderId="23" xfId="0" applyFont="1" applyBorder="1" applyAlignment="1">
      <alignment horizontal="distributed" vertical="center" wrapText="1" indent="1"/>
    </xf>
    <xf numFmtId="0" fontId="44" fillId="0" borderId="0" xfId="0" applyFont="1" applyBorder="1" applyAlignment="1">
      <alignment horizontal="distributed" vertical="center" wrapText="1" indent="1"/>
    </xf>
    <xf numFmtId="0" fontId="44" fillId="0" borderId="49" xfId="0" applyFont="1" applyBorder="1" applyAlignment="1">
      <alignment horizontal="distributed" vertical="center" wrapText="1" indent="1"/>
    </xf>
    <xf numFmtId="0" fontId="44" fillId="0" borderId="22"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55" xfId="0" applyFont="1" applyBorder="1" applyAlignment="1">
      <alignment horizontal="center" vertical="center" wrapText="1"/>
    </xf>
    <xf numFmtId="0" fontId="44" fillId="0" borderId="2" xfId="0" applyFont="1" applyBorder="1" applyAlignment="1">
      <alignment horizontal="center" vertical="center" wrapText="1"/>
    </xf>
    <xf numFmtId="0" fontId="43" fillId="0" borderId="29" xfId="0" applyFont="1" applyBorder="1" applyAlignment="1">
      <alignment horizontal="distributed" vertical="center" justifyLastLine="1"/>
    </xf>
    <xf numFmtId="0" fontId="43" fillId="0" borderId="28" xfId="0" applyFont="1" applyBorder="1" applyAlignment="1">
      <alignment horizontal="distributed" vertical="center" justifyLastLine="1"/>
    </xf>
    <xf numFmtId="0" fontId="43" fillId="0" borderId="56" xfId="0" applyFont="1" applyBorder="1" applyAlignment="1">
      <alignment horizontal="distributed" vertical="center" justifyLastLine="1"/>
    </xf>
    <xf numFmtId="0" fontId="44" fillId="0" borderId="29" xfId="0" applyFont="1" applyBorder="1" applyAlignment="1">
      <alignment horizontal="center" vertical="center" wrapText="1" justifyLastLine="1"/>
    </xf>
    <xf numFmtId="0" fontId="44" fillId="0" borderId="35" xfId="0" applyFont="1" applyBorder="1" applyAlignment="1">
      <alignment horizontal="distributed" vertical="center" wrapText="1" justifyLastLine="1"/>
    </xf>
    <xf numFmtId="0" fontId="45" fillId="0" borderId="58" xfId="0" applyFont="1" applyBorder="1" applyAlignment="1">
      <alignment horizontal="center" vertical="center"/>
    </xf>
    <xf numFmtId="0" fontId="45" fillId="0" borderId="0" xfId="0" applyFont="1" applyBorder="1" applyAlignment="1">
      <alignment horizontal="center" vertical="center"/>
    </xf>
    <xf numFmtId="0" fontId="45" fillId="0" borderId="49" xfId="0" applyFont="1" applyBorder="1" applyAlignment="1">
      <alignment horizontal="center" vertical="center"/>
    </xf>
    <xf numFmtId="0" fontId="45" fillId="0" borderId="50" xfId="0" applyFont="1" applyBorder="1" applyAlignment="1">
      <alignment horizontal="center" vertical="center"/>
    </xf>
    <xf numFmtId="0" fontId="45" fillId="0" borderId="28" xfId="0" applyFont="1" applyBorder="1" applyAlignment="1">
      <alignment horizontal="center" vertical="center"/>
    </xf>
    <xf numFmtId="0" fontId="45" fillId="0" borderId="27" xfId="0" applyFont="1" applyBorder="1" applyAlignment="1">
      <alignment horizontal="center" vertical="center"/>
    </xf>
    <xf numFmtId="0" fontId="43" fillId="0" borderId="23" xfId="0" applyFont="1" applyBorder="1" applyAlignment="1">
      <alignment horizontal="distributed" vertical="center" justifyLastLine="1"/>
    </xf>
    <xf numFmtId="0" fontId="43" fillId="0" borderId="0" xfId="0" applyFont="1" applyBorder="1" applyAlignment="1">
      <alignment horizontal="distributed" vertical="center" justifyLastLine="1"/>
    </xf>
    <xf numFmtId="0" fontId="43" fillId="0" borderId="59" xfId="0" applyFont="1" applyBorder="1" applyAlignment="1">
      <alignment horizontal="distributed" vertical="center" justifyLastLine="1"/>
    </xf>
    <xf numFmtId="0" fontId="44" fillId="0" borderId="58" xfId="0" applyFont="1" applyBorder="1" applyAlignment="1">
      <alignment horizontal="center" vertical="center" wrapText="1"/>
    </xf>
    <xf numFmtId="0" fontId="44" fillId="0" borderId="1" xfId="0" applyFont="1" applyBorder="1" applyAlignment="1">
      <alignment horizontal="center" vertical="center"/>
    </xf>
    <xf numFmtId="0" fontId="44" fillId="0" borderId="28" xfId="0" applyFont="1" applyBorder="1" applyAlignment="1">
      <alignment horizontal="distributed" vertical="center" wrapText="1" justifyLastLine="1"/>
    </xf>
    <xf numFmtId="0" fontId="44" fillId="0" borderId="57" xfId="0" applyFont="1" applyBorder="1" applyAlignment="1">
      <alignment horizontal="center" vertical="center" wrapText="1"/>
    </xf>
    <xf numFmtId="0" fontId="44" fillId="0" borderId="0" xfId="0" applyFont="1" applyBorder="1" applyAlignment="1">
      <alignment horizontal="distributed" vertical="center" wrapText="1" justifyLastLine="1"/>
    </xf>
    <xf numFmtId="0" fontId="43" fillId="0" borderId="1" xfId="0" applyFont="1" applyBorder="1" applyAlignment="1">
      <alignment horizontal="center" vertical="center"/>
    </xf>
    <xf numFmtId="0" fontId="45" fillId="0" borderId="2" xfId="0" applyFont="1" applyBorder="1">
      <alignment vertical="center"/>
    </xf>
    <xf numFmtId="0" fontId="45" fillId="0" borderId="19" xfId="0" applyFont="1" applyBorder="1">
      <alignment vertical="center"/>
    </xf>
    <xf numFmtId="0" fontId="45" fillId="0" borderId="6" xfId="0" applyFont="1" applyBorder="1">
      <alignment vertical="center"/>
    </xf>
    <xf numFmtId="0" fontId="44" fillId="0" borderId="19" xfId="0" applyFont="1" applyBorder="1" applyAlignment="1">
      <alignment horizontal="center" vertical="center"/>
    </xf>
    <xf numFmtId="0" fontId="44" fillId="0" borderId="35" xfId="0" applyFont="1" applyBorder="1" applyAlignment="1">
      <alignment horizontal="center" vertical="center"/>
    </xf>
    <xf numFmtId="0" fontId="44" fillId="0" borderId="6" xfId="0" applyFont="1" applyBorder="1" applyAlignment="1">
      <alignment horizontal="center" vertical="center"/>
    </xf>
    <xf numFmtId="0" fontId="44" fillId="0" borderId="22" xfId="0" applyFont="1" applyBorder="1" applyAlignment="1">
      <alignment horizontal="left" vertical="center" wrapText="1"/>
    </xf>
    <xf numFmtId="0" fontId="44" fillId="0" borderId="19" xfId="0" applyFont="1" applyBorder="1" applyAlignment="1">
      <alignment horizontal="left" vertical="center" wrapText="1"/>
    </xf>
    <xf numFmtId="0" fontId="44" fillId="0" borderId="35" xfId="0" applyFont="1" applyBorder="1" applyAlignment="1">
      <alignment horizontal="left" vertical="center" wrapText="1"/>
    </xf>
    <xf numFmtId="0" fontId="44" fillId="0" borderId="6" xfId="0" applyFont="1" applyBorder="1" applyAlignment="1">
      <alignment horizontal="left" vertical="center" wrapText="1"/>
    </xf>
    <xf numFmtId="0" fontId="44" fillId="0" borderId="20" xfId="0" applyFont="1" applyBorder="1" applyAlignment="1">
      <alignment horizontal="left" vertical="center" wrapText="1"/>
    </xf>
    <xf numFmtId="0" fontId="44" fillId="0" borderId="60" xfId="0" applyFont="1" applyBorder="1" applyAlignment="1">
      <alignment horizontal="left" vertical="center" wrapText="1"/>
    </xf>
    <xf numFmtId="0" fontId="44" fillId="0" borderId="4" xfId="0" applyFont="1" applyBorder="1" applyAlignment="1">
      <alignment horizontal="left" vertical="center" wrapText="1"/>
    </xf>
    <xf numFmtId="0" fontId="44" fillId="0" borderId="21" xfId="0" applyFont="1" applyBorder="1" applyAlignment="1">
      <alignment horizontal="left" vertical="center" wrapText="1"/>
    </xf>
    <xf numFmtId="0" fontId="44" fillId="0" borderId="2" xfId="0" applyFont="1" applyBorder="1" applyAlignment="1">
      <alignment horizontal="left" vertical="center" wrapText="1"/>
    </xf>
    <xf numFmtId="0" fontId="44" fillId="0" borderId="3" xfId="0" applyFont="1" applyBorder="1" applyAlignment="1">
      <alignment horizontal="center" vertical="center"/>
    </xf>
    <xf numFmtId="0" fontId="44" fillId="0" borderId="5" xfId="0" applyFont="1" applyBorder="1" applyAlignment="1">
      <alignment horizontal="center" vertical="center"/>
    </xf>
    <xf numFmtId="0" fontId="44" fillId="0" borderId="20" xfId="0" applyFont="1" applyBorder="1" applyAlignment="1">
      <alignment horizontal="center" vertical="center"/>
    </xf>
    <xf numFmtId="0" fontId="44" fillId="0" borderId="60" xfId="0" applyFont="1" applyBorder="1" applyAlignment="1">
      <alignment horizontal="center" vertical="center"/>
    </xf>
    <xf numFmtId="0" fontId="44" fillId="0" borderId="61" xfId="0" applyFont="1" applyFill="1" applyBorder="1" applyAlignment="1">
      <alignment horizontal="center" vertical="center"/>
    </xf>
    <xf numFmtId="0" fontId="44" fillId="0" borderId="62" xfId="0" applyFont="1" applyFill="1" applyBorder="1" applyAlignment="1">
      <alignment horizontal="center" vertical="center"/>
    </xf>
    <xf numFmtId="178" fontId="44" fillId="0" borderId="20" xfId="0" applyNumberFormat="1" applyFont="1" applyBorder="1" applyAlignment="1">
      <alignment horizontal="right" vertical="center"/>
    </xf>
    <xf numFmtId="178" fontId="44" fillId="0" borderId="60" xfId="0" applyNumberFormat="1" applyFont="1" applyBorder="1" applyAlignment="1">
      <alignment horizontal="right" vertical="center"/>
    </xf>
    <xf numFmtId="178" fontId="44" fillId="0" borderId="22" xfId="0" applyNumberFormat="1" applyFont="1" applyBorder="1" applyAlignment="1">
      <alignment horizontal="right" vertical="center"/>
    </xf>
    <xf numFmtId="178" fontId="44" fillId="0" borderId="21" xfId="0" applyNumberFormat="1" applyFont="1" applyBorder="1" applyAlignment="1">
      <alignment horizontal="right" vertical="center"/>
    </xf>
    <xf numFmtId="178" fontId="44" fillId="0" borderId="61" xfId="0" applyNumberFormat="1" applyFont="1" applyBorder="1" applyAlignment="1">
      <alignment horizontal="right" vertical="center"/>
    </xf>
    <xf numFmtId="178" fontId="44" fillId="0" borderId="62" xfId="0" applyNumberFormat="1" applyFont="1" applyBorder="1" applyAlignment="1">
      <alignment horizontal="right" vertical="center"/>
    </xf>
    <xf numFmtId="0" fontId="44" fillId="0" borderId="20" xfId="0" applyFont="1" applyBorder="1" applyAlignment="1">
      <alignment horizontal="distributed" vertical="center" justifyLastLine="1"/>
    </xf>
    <xf numFmtId="0" fontId="44" fillId="0" borderId="60" xfId="0" applyFont="1" applyBorder="1" applyAlignment="1">
      <alignment horizontal="distributed" vertical="center" justifyLastLine="1"/>
    </xf>
    <xf numFmtId="0" fontId="44" fillId="0" borderId="4" xfId="0" applyFont="1" applyBorder="1" applyAlignment="1">
      <alignment horizontal="distributed" vertical="center" justifyLastLine="1"/>
    </xf>
    <xf numFmtId="0" fontId="44" fillId="0" borderId="22" xfId="0" applyFont="1" applyBorder="1" applyAlignment="1">
      <alignment horizontal="distributed" vertical="center" justifyLastLine="1"/>
    </xf>
    <xf numFmtId="0" fontId="44" fillId="0" borderId="21" xfId="0" applyFont="1" applyBorder="1" applyAlignment="1">
      <alignment horizontal="distributed" vertical="center" justifyLastLine="1"/>
    </xf>
    <xf numFmtId="0" fontId="44" fillId="0" borderId="2" xfId="0" applyFont="1" applyBorder="1" applyAlignment="1">
      <alignment horizontal="distributed" vertical="center" justifyLastLine="1"/>
    </xf>
    <xf numFmtId="0" fontId="51" fillId="0" borderId="0" xfId="0" applyFont="1" applyFill="1" applyBorder="1" applyAlignment="1">
      <alignment horizontal="distributed" vertical="center" indent="2"/>
    </xf>
    <xf numFmtId="0" fontId="43" fillId="0" borderId="20" xfId="0" applyFont="1" applyBorder="1" applyAlignment="1">
      <alignment horizontal="center" vertical="center"/>
    </xf>
    <xf numFmtId="0" fontId="43" fillId="0" borderId="60" xfId="0" applyFont="1" applyBorder="1" applyAlignment="1">
      <alignment horizontal="center" vertical="center"/>
    </xf>
    <xf numFmtId="0" fontId="43" fillId="0" borderId="4" xfId="0" applyFont="1" applyBorder="1" applyAlignment="1">
      <alignment horizontal="center" vertical="center"/>
    </xf>
    <xf numFmtId="0" fontId="44" fillId="0" borderId="35" xfId="0" applyFont="1" applyBorder="1" applyAlignment="1">
      <alignment horizontal="center" vertical="center" wrapText="1" justifyLastLine="1"/>
    </xf>
    <xf numFmtId="0" fontId="44" fillId="0" borderId="6" xfId="0" applyFont="1" applyBorder="1" applyAlignment="1">
      <alignment horizontal="center" vertical="center" wrapText="1" justifyLastLine="1"/>
    </xf>
    <xf numFmtId="0" fontId="44" fillId="0" borderId="32" xfId="0" applyFont="1" applyBorder="1" applyAlignment="1">
      <alignment horizontal="center" vertical="center" wrapText="1" justifyLastLine="1"/>
    </xf>
    <xf numFmtId="0" fontId="44" fillId="0" borderId="30" xfId="0" applyFont="1" applyBorder="1" applyAlignment="1">
      <alignment horizontal="center" vertical="center" wrapText="1" justifyLastLine="1"/>
    </xf>
    <xf numFmtId="178" fontId="44" fillId="0" borderId="66" xfId="0" applyNumberFormat="1" applyFont="1" applyBorder="1" applyAlignment="1">
      <alignment horizontal="right" vertical="center"/>
    </xf>
    <xf numFmtId="0" fontId="44" fillId="0" borderId="1" xfId="0" applyFont="1" applyBorder="1" applyAlignment="1">
      <alignment horizontal="distributed" vertical="center" wrapText="1" indent="1"/>
    </xf>
    <xf numFmtId="0" fontId="49" fillId="0" borderId="1" xfId="0" applyFont="1" applyBorder="1" applyAlignment="1">
      <alignment horizontal="distributed" vertical="center" indent="1"/>
    </xf>
    <xf numFmtId="0" fontId="44" fillId="0" borderId="20" xfId="42" applyFont="1" applyBorder="1" applyAlignment="1">
      <alignment horizontal="center" vertical="center"/>
    </xf>
    <xf numFmtId="0" fontId="44" fillId="0" borderId="60" xfId="42" applyFont="1" applyBorder="1" applyAlignment="1">
      <alignment horizontal="center" vertical="center"/>
    </xf>
    <xf numFmtId="0" fontId="44" fillId="0" borderId="4" xfId="42" applyFont="1" applyBorder="1" applyAlignment="1">
      <alignment horizontal="center" vertical="center"/>
    </xf>
    <xf numFmtId="0" fontId="43" fillId="0" borderId="35" xfId="0" applyFont="1" applyBorder="1" applyAlignment="1">
      <alignment horizontal="center" vertical="center"/>
    </xf>
    <xf numFmtId="0" fontId="43" fillId="0" borderId="20" xfId="43" applyFont="1" applyBorder="1" applyAlignment="1" applyProtection="1">
      <alignment horizontal="left" vertical="center"/>
      <protection locked="0"/>
    </xf>
    <xf numFmtId="0" fontId="43" fillId="0" borderId="60" xfId="43" applyFont="1" applyBorder="1" applyAlignment="1" applyProtection="1">
      <alignment horizontal="left" vertical="center"/>
      <protection locked="0"/>
    </xf>
    <xf numFmtId="177" fontId="45" fillId="0" borderId="20" xfId="0" applyNumberFormat="1" applyFont="1" applyBorder="1" applyAlignment="1" applyProtection="1">
      <alignment horizontal="right" vertical="center"/>
    </xf>
    <xf numFmtId="177" fontId="45" fillId="0" borderId="4" xfId="0" applyNumberFormat="1" applyFont="1" applyBorder="1" applyAlignment="1" applyProtection="1">
      <alignment horizontal="right" vertical="center"/>
    </xf>
    <xf numFmtId="0" fontId="43" fillId="0" borderId="0" xfId="0" applyFont="1" applyAlignment="1" applyProtection="1">
      <alignment horizontal="center" vertical="center"/>
      <protection locked="0"/>
    </xf>
    <xf numFmtId="0" fontId="43" fillId="34" borderId="0" xfId="0" applyFont="1" applyFill="1" applyAlignment="1" applyProtection="1">
      <alignment horizontal="center" vertical="center"/>
      <protection locked="0"/>
    </xf>
    <xf numFmtId="0" fontId="43" fillId="0" borderId="0" xfId="0" applyFont="1" applyAlignment="1" applyProtection="1">
      <alignment horizontal="left" vertical="center"/>
      <protection locked="0"/>
    </xf>
    <xf numFmtId="0" fontId="43" fillId="0" borderId="20" xfId="43" applyFont="1" applyBorder="1" applyAlignment="1" applyProtection="1">
      <alignment horizontal="center" vertical="center"/>
      <protection locked="0"/>
    </xf>
    <xf numFmtId="0" fontId="43" fillId="0" borderId="60" xfId="43" applyFont="1" applyBorder="1" applyAlignment="1" applyProtection="1">
      <alignment horizontal="center" vertical="center"/>
      <protection locked="0"/>
    </xf>
    <xf numFmtId="55" fontId="43" fillId="0" borderId="20" xfId="0" quotePrefix="1" applyNumberFormat="1" applyFont="1" applyBorder="1" applyAlignment="1" applyProtection="1">
      <alignment horizontal="right" vertical="center"/>
      <protection locked="0"/>
    </xf>
    <xf numFmtId="55" fontId="43" fillId="0" borderId="4" xfId="0" quotePrefix="1" applyNumberFormat="1" applyFont="1" applyBorder="1" applyAlignment="1" applyProtection="1">
      <alignment horizontal="right" vertical="center"/>
      <protection locked="0"/>
    </xf>
    <xf numFmtId="0" fontId="43" fillId="0" borderId="20" xfId="43" applyFont="1" applyBorder="1" applyAlignment="1" applyProtection="1">
      <alignment horizontal="left" vertical="center"/>
    </xf>
    <xf numFmtId="0" fontId="43" fillId="0" borderId="60" xfId="43" applyFont="1" applyBorder="1" applyAlignment="1" applyProtection="1">
      <alignment horizontal="left" vertical="center"/>
    </xf>
    <xf numFmtId="0" fontId="43" fillId="0" borderId="4" xfId="43" applyFont="1" applyBorder="1" applyAlignment="1" applyProtection="1">
      <alignment horizontal="left" vertical="center"/>
    </xf>
    <xf numFmtId="0" fontId="43" fillId="0" borderId="20" xfId="0" applyFont="1" applyBorder="1" applyAlignment="1" applyProtection="1">
      <alignment vertical="center"/>
    </xf>
    <xf numFmtId="0" fontId="43" fillId="0" borderId="60" xfId="0" applyFont="1" applyBorder="1" applyAlignment="1" applyProtection="1">
      <alignment vertical="center"/>
    </xf>
    <xf numFmtId="180" fontId="45" fillId="0" borderId="64" xfId="0" applyNumberFormat="1" applyFont="1" applyBorder="1" applyAlignment="1" applyProtection="1">
      <alignment horizontal="right" vertical="center"/>
    </xf>
    <xf numFmtId="180" fontId="45" fillId="0" borderId="65" xfId="0" applyNumberFormat="1" applyFont="1" applyBorder="1" applyAlignment="1" applyProtection="1">
      <alignment horizontal="right" vertical="center"/>
    </xf>
    <xf numFmtId="0" fontId="43" fillId="0" borderId="1" xfId="0" applyFont="1" applyBorder="1" applyAlignment="1" applyProtection="1">
      <alignment horizontal="center" vertical="center"/>
      <protection locked="0"/>
    </xf>
    <xf numFmtId="0" fontId="43" fillId="0" borderId="20" xfId="0" applyFont="1" applyBorder="1" applyAlignment="1" applyProtection="1">
      <alignment horizontal="center" vertical="center"/>
      <protection locked="0"/>
    </xf>
    <xf numFmtId="177" fontId="43" fillId="0" borderId="119" xfId="0" applyNumberFormat="1" applyFont="1" applyBorder="1" applyAlignment="1" applyProtection="1">
      <alignment horizontal="center" vertical="center"/>
      <protection locked="0"/>
    </xf>
    <xf numFmtId="177" fontId="43" fillId="0" borderId="99" xfId="0" applyNumberFormat="1" applyFont="1" applyBorder="1" applyAlignment="1" applyProtection="1">
      <alignment horizontal="center" vertical="center"/>
      <protection locked="0"/>
    </xf>
    <xf numFmtId="177" fontId="43" fillId="0" borderId="120" xfId="0" applyNumberFormat="1" applyFont="1" applyBorder="1" applyAlignment="1" applyProtection="1">
      <alignment horizontal="center" vertical="center"/>
      <protection locked="0"/>
    </xf>
    <xf numFmtId="9" fontId="43" fillId="0" borderId="119" xfId="0" applyNumberFormat="1" applyFont="1" applyBorder="1" applyAlignment="1" applyProtection="1">
      <alignment horizontal="center" vertical="center"/>
    </xf>
    <xf numFmtId="9" fontId="43" fillId="0" borderId="120" xfId="0" applyNumberFormat="1" applyFont="1" applyBorder="1" applyAlignment="1" applyProtection="1">
      <alignment horizontal="center" vertical="center"/>
    </xf>
    <xf numFmtId="177" fontId="47" fillId="0" borderId="119" xfId="0" applyNumberFormat="1" applyFont="1" applyBorder="1" applyAlignment="1" applyProtection="1">
      <alignment horizontal="left" vertical="center" shrinkToFit="1"/>
    </xf>
    <xf numFmtId="177" fontId="47" fillId="0" borderId="99" xfId="0" applyNumberFormat="1" applyFont="1" applyBorder="1" applyAlignment="1" applyProtection="1">
      <alignment horizontal="left" vertical="center" shrinkToFit="1"/>
    </xf>
    <xf numFmtId="177" fontId="47" fillId="0" borderId="120" xfId="0" applyNumberFormat="1" applyFont="1" applyBorder="1" applyAlignment="1" applyProtection="1">
      <alignment horizontal="left" vertical="center" shrinkToFit="1"/>
    </xf>
    <xf numFmtId="0" fontId="43" fillId="0" borderId="19" xfId="0" applyFont="1" applyBorder="1" applyAlignment="1" applyProtection="1">
      <alignment horizontal="center" vertical="center"/>
      <protection locked="0"/>
    </xf>
    <xf numFmtId="0" fontId="43" fillId="0" borderId="35" xfId="0" applyFont="1" applyBorder="1" applyAlignment="1" applyProtection="1">
      <alignment horizontal="center" vertical="center"/>
      <protection locked="0"/>
    </xf>
    <xf numFmtId="177" fontId="43" fillId="0" borderId="88" xfId="0" applyNumberFormat="1" applyFont="1" applyBorder="1" applyAlignment="1" applyProtection="1">
      <alignment horizontal="center" vertical="center"/>
      <protection locked="0"/>
    </xf>
    <xf numFmtId="177" fontId="43" fillId="0" borderId="91" xfId="0" applyNumberFormat="1" applyFont="1" applyBorder="1" applyAlignment="1" applyProtection="1">
      <alignment horizontal="center" vertical="center"/>
      <protection locked="0"/>
    </xf>
    <xf numFmtId="177" fontId="43" fillId="0" borderId="111" xfId="0" applyNumberFormat="1" applyFont="1" applyBorder="1" applyAlignment="1" applyProtection="1">
      <alignment horizontal="center" vertical="center"/>
      <protection locked="0"/>
    </xf>
    <xf numFmtId="177" fontId="47" fillId="0" borderId="69" xfId="0" applyNumberFormat="1" applyFont="1" applyBorder="1" applyAlignment="1" applyProtection="1">
      <alignment horizontal="left" vertical="center"/>
    </xf>
    <xf numFmtId="177" fontId="47" fillId="0" borderId="71" xfId="0" applyNumberFormat="1" applyFont="1" applyBorder="1" applyAlignment="1" applyProtection="1">
      <alignment horizontal="left" vertical="center"/>
    </xf>
    <xf numFmtId="177" fontId="47" fillId="0" borderId="121" xfId="0" applyNumberFormat="1" applyFont="1" applyBorder="1" applyAlignment="1" applyProtection="1">
      <alignment horizontal="left" vertical="center"/>
    </xf>
    <xf numFmtId="0" fontId="43" fillId="0" borderId="20" xfId="0" applyFont="1" applyBorder="1" applyAlignment="1" applyProtection="1">
      <alignment vertical="center"/>
      <protection locked="0"/>
    </xf>
    <xf numFmtId="0" fontId="43" fillId="0" borderId="60" xfId="0" applyFont="1" applyBorder="1" applyAlignment="1" applyProtection="1">
      <alignment vertical="center"/>
      <protection locked="0"/>
    </xf>
    <xf numFmtId="0" fontId="43" fillId="0" borderId="0" xfId="0" applyFont="1" applyBorder="1" applyAlignment="1" applyProtection="1">
      <alignment horizontal="left" vertical="center"/>
      <protection locked="0"/>
    </xf>
    <xf numFmtId="177" fontId="43" fillId="0" borderId="123" xfId="0" applyNumberFormat="1" applyFont="1" applyBorder="1" applyAlignment="1" applyProtection="1">
      <alignment horizontal="center" vertical="center"/>
      <protection locked="0"/>
    </xf>
    <xf numFmtId="177" fontId="43" fillId="0" borderId="124" xfId="0" applyNumberFormat="1" applyFont="1" applyBorder="1" applyAlignment="1" applyProtection="1">
      <alignment horizontal="center" vertical="center"/>
      <protection locked="0"/>
    </xf>
    <xf numFmtId="177" fontId="47" fillId="0" borderId="119" xfId="0" applyNumberFormat="1" applyFont="1" applyBorder="1" applyAlignment="1" applyProtection="1">
      <alignment horizontal="left" vertical="center"/>
    </xf>
    <xf numFmtId="177" fontId="47" fillId="0" borderId="99" xfId="0" applyNumberFormat="1" applyFont="1" applyBorder="1" applyAlignment="1" applyProtection="1">
      <alignment horizontal="left" vertical="center"/>
    </xf>
    <xf numFmtId="177" fontId="47" fillId="0" borderId="120" xfId="0" applyNumberFormat="1" applyFont="1" applyBorder="1" applyAlignment="1" applyProtection="1">
      <alignment horizontal="left" vertical="center"/>
    </xf>
    <xf numFmtId="0" fontId="43" fillId="0" borderId="60" xfId="0" applyFont="1" applyBorder="1" applyAlignment="1" applyProtection="1">
      <alignment horizontal="center" vertical="center"/>
      <protection locked="0"/>
    </xf>
    <xf numFmtId="0" fontId="43" fillId="0" borderId="4" xfId="0" applyFont="1" applyBorder="1" applyAlignment="1" applyProtection="1">
      <alignment horizontal="center" vertical="center"/>
      <protection locked="0"/>
    </xf>
    <xf numFmtId="0" fontId="1" fillId="0" borderId="41" xfId="45" applyFont="1" applyBorder="1" applyAlignment="1">
      <alignment horizontal="center"/>
    </xf>
    <xf numFmtId="0" fontId="1" fillId="0" borderId="40" xfId="45" applyFont="1" applyBorder="1" applyAlignment="1">
      <alignment horizontal="center"/>
    </xf>
    <xf numFmtId="0" fontId="1" fillId="0" borderId="84" xfId="45" applyFont="1" applyBorder="1" applyAlignment="1">
      <alignment horizontal="center"/>
    </xf>
    <xf numFmtId="0" fontId="1" fillId="0" borderId="85" xfId="45" applyFont="1" applyBorder="1" applyAlignment="1">
      <alignment horizontal="center"/>
    </xf>
    <xf numFmtId="0" fontId="1" fillId="0" borderId="83" xfId="45" applyFont="1" applyBorder="1" applyAlignment="1">
      <alignment horizontal="center"/>
    </xf>
    <xf numFmtId="0" fontId="38" fillId="0" borderId="0" xfId="45" applyFont="1" applyBorder="1" applyAlignment="1">
      <alignment horizontal="left" vertical="center" wrapText="1"/>
    </xf>
    <xf numFmtId="0" fontId="35" fillId="0" borderId="41" xfId="45" applyFont="1" applyBorder="1" applyAlignment="1">
      <alignment horizontal="center"/>
    </xf>
    <xf numFmtId="0" fontId="35" fillId="0" borderId="39" xfId="45" applyFont="1" applyBorder="1" applyAlignment="1">
      <alignment horizontal="center"/>
    </xf>
    <xf numFmtId="0" fontId="35" fillId="0" borderId="92" xfId="45" applyFont="1" applyBorder="1" applyAlignment="1">
      <alignment horizontal="center"/>
    </xf>
    <xf numFmtId="0" fontId="39" fillId="0" borderId="71" xfId="45" applyFont="1" applyBorder="1" applyAlignment="1">
      <alignment horizontal="center" wrapText="1"/>
    </xf>
    <xf numFmtId="0" fontId="39" fillId="0" borderId="11" xfId="45" applyFont="1" applyBorder="1" applyAlignment="1">
      <alignment horizontal="center" wrapText="1"/>
    </xf>
    <xf numFmtId="0" fontId="39" fillId="0" borderId="93" xfId="45" applyFont="1" applyBorder="1" applyAlignment="1">
      <alignment horizontal="center" wrapText="1"/>
    </xf>
    <xf numFmtId="0" fontId="35" fillId="0" borderId="82" xfId="45" applyFont="1" applyBorder="1" applyAlignment="1">
      <alignment horizontal="center" wrapText="1"/>
    </xf>
    <xf numFmtId="0" fontId="35" fillId="0" borderId="49" xfId="45" applyFont="1" applyBorder="1" applyAlignment="1">
      <alignment horizontal="center" wrapText="1"/>
    </xf>
    <xf numFmtId="0" fontId="35" fillId="0" borderId="94" xfId="45" applyFont="1" applyBorder="1" applyAlignment="1">
      <alignment horizontal="center" wrapText="1"/>
    </xf>
    <xf numFmtId="0" fontId="35" fillId="0" borderId="83" xfId="45" applyFont="1" applyBorder="1" applyAlignment="1">
      <alignment horizontal="center"/>
    </xf>
    <xf numFmtId="0" fontId="35" fillId="0" borderId="20" xfId="45" applyFont="1" applyBorder="1" applyAlignment="1">
      <alignment horizontal="center"/>
    </xf>
    <xf numFmtId="0" fontId="35" fillId="0" borderId="38" xfId="45" applyFont="1" applyBorder="1" applyAlignment="1">
      <alignment horizontal="center"/>
    </xf>
    <xf numFmtId="0" fontId="35" fillId="0" borderId="87" xfId="45" applyFont="1" applyBorder="1" applyAlignment="1">
      <alignment horizontal="center" wrapText="1"/>
    </xf>
    <xf numFmtId="0" fontId="35" fillId="0" borderId="90" xfId="45" applyFont="1" applyBorder="1" applyAlignment="1">
      <alignment horizontal="center" wrapText="1"/>
    </xf>
    <xf numFmtId="0" fontId="35" fillId="0" borderId="97" xfId="45" applyFont="1" applyBorder="1" applyAlignment="1">
      <alignment horizontal="center" wrapText="1"/>
    </xf>
    <xf numFmtId="0" fontId="35" fillId="0" borderId="88" xfId="45" applyFont="1" applyBorder="1" applyAlignment="1">
      <alignment horizontal="center" wrapText="1"/>
    </xf>
    <xf numFmtId="0" fontId="35" fillId="0" borderId="91" xfId="45" applyFont="1" applyBorder="1" applyAlignment="1">
      <alignment horizontal="center" wrapText="1"/>
    </xf>
    <xf numFmtId="0" fontId="35" fillId="0" borderId="98" xfId="45" applyFont="1" applyBorder="1" applyAlignment="1">
      <alignment horizontal="center" wrapText="1"/>
    </xf>
    <xf numFmtId="0" fontId="36" fillId="34" borderId="0" xfId="46" quotePrefix="1" applyFill="1" applyBorder="1" applyAlignment="1">
      <alignment vertical="center"/>
    </xf>
    <xf numFmtId="0" fontId="1" fillId="35" borderId="112" xfId="45" applyFill="1" applyBorder="1" applyAlignment="1">
      <alignment horizontal="center" vertical="center"/>
    </xf>
    <xf numFmtId="0" fontId="1" fillId="35" borderId="86" xfId="45" applyFill="1" applyBorder="1" applyAlignment="1">
      <alignment horizontal="center" vertical="center"/>
    </xf>
    <xf numFmtId="0" fontId="1" fillId="35" borderId="68" xfId="45" applyFill="1" applyBorder="1" applyAlignment="1">
      <alignment horizontal="center" vertical="center"/>
    </xf>
    <xf numFmtId="0" fontId="1" fillId="34" borderId="21" xfId="45" applyFill="1" applyBorder="1" applyAlignment="1">
      <alignment vertical="center"/>
    </xf>
    <xf numFmtId="0" fontId="1" fillId="34" borderId="2" xfId="45" applyFill="1" applyBorder="1" applyAlignment="1">
      <alignment vertical="center"/>
    </xf>
    <xf numFmtId="0" fontId="1" fillId="0" borderId="22" xfId="45" applyBorder="1" applyAlignment="1">
      <alignment horizontal="center" vertical="center"/>
    </xf>
    <xf numFmtId="0" fontId="1" fillId="0" borderId="21" xfId="45" applyBorder="1" applyAlignment="1">
      <alignment horizontal="center" vertical="center"/>
    </xf>
    <xf numFmtId="0" fontId="41" fillId="34" borderId="21" xfId="45" applyFont="1" applyFill="1" applyBorder="1" applyAlignment="1">
      <alignment horizontal="center" vertical="center"/>
    </xf>
    <xf numFmtId="0" fontId="41" fillId="34" borderId="114" xfId="45" applyFont="1" applyFill="1" applyBorder="1" applyAlignment="1">
      <alignment horizontal="center" vertical="center"/>
    </xf>
    <xf numFmtId="0" fontId="1" fillId="34" borderId="0" xfId="45" applyFill="1" applyBorder="1" applyAlignment="1">
      <alignment vertical="center"/>
    </xf>
    <xf numFmtId="0" fontId="1" fillId="34" borderId="49" xfId="45" applyFill="1" applyBorder="1" applyAlignment="1">
      <alignment vertical="center"/>
    </xf>
    <xf numFmtId="0" fontId="41" fillId="34" borderId="0" xfId="45" applyFont="1" applyFill="1" applyBorder="1" applyAlignment="1">
      <alignment horizontal="center" vertical="center"/>
    </xf>
    <xf numFmtId="0" fontId="41" fillId="34" borderId="116" xfId="45" applyFont="1" applyFill="1" applyBorder="1" applyAlignment="1">
      <alignment horizontal="center" vertical="center"/>
    </xf>
    <xf numFmtId="0" fontId="35" fillId="0" borderId="0" xfId="45" applyFont="1" applyAlignment="1">
      <alignment horizontal="left"/>
    </xf>
    <xf numFmtId="0" fontId="39" fillId="0" borderId="0" xfId="45" applyFont="1" applyBorder="1" applyAlignment="1">
      <alignment horizontal="left" vertical="center"/>
    </xf>
    <xf numFmtId="0" fontId="1" fillId="34" borderId="67" xfId="45" applyFill="1" applyBorder="1" applyAlignment="1">
      <alignment vertical="center"/>
    </xf>
    <xf numFmtId="0" fontId="1" fillId="34" borderId="94" xfId="45" applyFill="1" applyBorder="1" applyAlignment="1">
      <alignment vertical="center"/>
    </xf>
    <xf numFmtId="0" fontId="41" fillId="34" borderId="67" xfId="45" applyFont="1" applyFill="1" applyBorder="1" applyAlignment="1">
      <alignment horizontal="center" vertical="center"/>
    </xf>
    <xf numFmtId="0" fontId="41" fillId="34" borderId="118" xfId="45" applyFont="1" applyFill="1" applyBorder="1" applyAlignment="1">
      <alignment horizontal="center" vertical="center"/>
    </xf>
    <xf numFmtId="0" fontId="57" fillId="0" borderId="0" xfId="0" applyFont="1" applyFill="1" applyBorder="1" applyAlignment="1">
      <alignment horizontal="left" vertical="center"/>
    </xf>
    <xf numFmtId="0" fontId="17" fillId="0" borderId="0" xfId="0" applyFont="1" applyFill="1" applyBorder="1" applyAlignment="1">
      <alignment horizontal="left" vertical="center"/>
    </xf>
    <xf numFmtId="0" fontId="17" fillId="0" borderId="0" xfId="0" applyFont="1" applyFill="1" applyBorder="1" applyAlignment="1">
      <alignment horizontal="left" vertical="center" wrapText="1"/>
    </xf>
    <xf numFmtId="0" fontId="0" fillId="0" borderId="3"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5" xfId="0" applyFont="1" applyFill="1" applyBorder="1" applyAlignment="1">
      <alignment horizontal="left" vertical="top" wrapText="1"/>
    </xf>
    <xf numFmtId="0" fontId="5" fillId="0" borderId="129" xfId="0" applyFont="1" applyFill="1" applyBorder="1" applyAlignment="1">
      <alignment horizontal="center" vertical="center"/>
    </xf>
    <xf numFmtId="0" fontId="5" fillId="0" borderId="131" xfId="0" applyFont="1" applyFill="1" applyBorder="1" applyAlignment="1">
      <alignment horizontal="center" vertical="center"/>
    </xf>
    <xf numFmtId="0" fontId="5" fillId="0" borderId="130" xfId="0" applyFont="1" applyFill="1" applyBorder="1" applyAlignment="1">
      <alignment horizontal="left" vertical="center" wrapText="1" shrinkToFit="1"/>
    </xf>
    <xf numFmtId="0" fontId="5" fillId="0" borderId="132" xfId="0" applyFont="1" applyFill="1" applyBorder="1" applyAlignment="1">
      <alignment horizontal="left" vertical="center" wrapText="1" shrinkToFit="1"/>
    </xf>
    <xf numFmtId="0" fontId="5" fillId="0" borderId="3"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44" xfId="0" applyFont="1" applyFill="1" applyBorder="1" applyAlignment="1">
      <alignment horizontal="left" vertical="center" wrapText="1" shrinkToFit="1"/>
    </xf>
    <xf numFmtId="0" fontId="5" fillId="0" borderId="42" xfId="0" applyFont="1" applyFill="1" applyBorder="1" applyAlignment="1">
      <alignment horizontal="left" vertical="center" wrapText="1" shrinkToFit="1"/>
    </xf>
    <xf numFmtId="0" fontId="4" fillId="0" borderId="0" xfId="0" applyFont="1" applyAlignment="1">
      <alignment horizontal="center" vertical="center"/>
    </xf>
    <xf numFmtId="0" fontId="3" fillId="4" borderId="20" xfId="0" applyFont="1" applyFill="1" applyBorder="1" applyAlignment="1">
      <alignment horizontal="center" vertical="center"/>
    </xf>
    <xf numFmtId="0" fontId="3" fillId="4" borderId="60" xfId="0" applyFont="1" applyFill="1" applyBorder="1" applyAlignment="1">
      <alignment horizontal="center" vertical="center"/>
    </xf>
    <xf numFmtId="0" fontId="5" fillId="0" borderId="3" xfId="0" applyFont="1" applyFill="1" applyBorder="1" applyAlignment="1">
      <alignment horizontal="left" vertical="top" wrapText="1" shrinkToFit="1"/>
    </xf>
    <xf numFmtId="0" fontId="5" fillId="0" borderId="11" xfId="0" applyFont="1" applyFill="1" applyBorder="1" applyAlignment="1">
      <alignment horizontal="left" vertical="top" wrapText="1" shrinkToFit="1"/>
    </xf>
    <xf numFmtId="0" fontId="5" fillId="0" borderId="5" xfId="0" applyFont="1" applyFill="1" applyBorder="1" applyAlignment="1">
      <alignment horizontal="left" vertical="top" wrapText="1" shrinkToFit="1"/>
    </xf>
    <xf numFmtId="0" fontId="5" fillId="0" borderId="140" xfId="0" applyFont="1" applyFill="1" applyBorder="1" applyAlignment="1">
      <alignment horizontal="center" vertical="center"/>
    </xf>
    <xf numFmtId="0" fontId="5" fillId="0" borderId="141" xfId="0" applyFont="1" applyFill="1" applyBorder="1" applyAlignment="1">
      <alignment horizontal="left" vertical="center" wrapText="1" shrinkToFit="1"/>
    </xf>
    <xf numFmtId="0" fontId="5" fillId="0" borderId="142" xfId="0" applyFont="1" applyFill="1" applyBorder="1" applyAlignment="1">
      <alignment horizontal="center" vertical="center"/>
    </xf>
    <xf numFmtId="176" fontId="5" fillId="0" borderId="9" xfId="0" applyNumberFormat="1" applyFont="1" applyFill="1" applyBorder="1" applyAlignment="1">
      <alignment horizontal="center" vertical="center" wrapText="1"/>
    </xf>
    <xf numFmtId="176" fontId="5" fillId="0" borderId="13" xfId="0" applyNumberFormat="1" applyFont="1" applyFill="1" applyBorder="1" applyAlignment="1">
      <alignment horizontal="center" vertical="center" wrapText="1"/>
    </xf>
    <xf numFmtId="176" fontId="5" fillId="0" borderId="143" xfId="0" applyNumberFormat="1" applyFont="1" applyFill="1" applyBorder="1" applyAlignment="1">
      <alignment horizontal="center" vertical="center" wrapText="1"/>
    </xf>
    <xf numFmtId="0" fontId="5" fillId="0" borderId="144" xfId="0" applyFont="1" applyFill="1" applyBorder="1" applyAlignment="1">
      <alignment horizontal="left" vertical="center" wrapText="1" shrinkToFit="1"/>
    </xf>
    <xf numFmtId="176" fontId="5" fillId="0" borderId="126" xfId="0" applyNumberFormat="1" applyFont="1" applyFill="1" applyBorder="1" applyAlignment="1">
      <alignment horizontal="center" vertical="center" wrapText="1"/>
    </xf>
    <xf numFmtId="0" fontId="5" fillId="0" borderId="145" xfId="0" applyFont="1" applyFill="1" applyBorder="1" applyAlignment="1">
      <alignment horizontal="left" vertical="center" wrapText="1"/>
    </xf>
    <xf numFmtId="0" fontId="5" fillId="0" borderId="30" xfId="0" applyFont="1" applyFill="1" applyBorder="1" applyAlignment="1">
      <alignment horizontal="left" vertical="center" wrapText="1" shrinkToFit="1"/>
    </xf>
    <xf numFmtId="0" fontId="0" fillId="0" borderId="3" xfId="0" applyFont="1" applyFill="1" applyBorder="1" applyAlignment="1">
      <alignment horizontal="left" vertical="center" wrapText="1"/>
    </xf>
    <xf numFmtId="0" fontId="0" fillId="0" borderId="12" xfId="0" applyFont="1" applyFill="1" applyBorder="1" applyAlignment="1">
      <alignment horizontal="left" vertical="top" wrapText="1"/>
    </xf>
    <xf numFmtId="0" fontId="5" fillId="0" borderId="134" xfId="0" applyFont="1" applyFill="1" applyBorder="1" applyAlignment="1">
      <alignment horizontal="left" vertical="center" wrapText="1"/>
    </xf>
    <xf numFmtId="0" fontId="5" fillId="0" borderId="27" xfId="0" applyFont="1" applyFill="1" applyBorder="1" applyAlignment="1">
      <alignment horizontal="left" vertical="center" wrapText="1" shrinkToFit="1"/>
    </xf>
    <xf numFmtId="0" fontId="0" fillId="0" borderId="12" xfId="0" applyFont="1" applyFill="1" applyBorder="1" applyAlignment="1">
      <alignment horizontal="left" vertical="center" wrapText="1"/>
    </xf>
    <xf numFmtId="0" fontId="0" fillId="0" borderId="17" xfId="0" applyFont="1" applyFill="1" applyBorder="1" applyAlignment="1">
      <alignment horizontal="left" vertical="top" wrapText="1"/>
    </xf>
    <xf numFmtId="0" fontId="0" fillId="0" borderId="11" xfId="0" applyFont="1" applyFill="1" applyBorder="1" applyAlignment="1">
      <alignment horizontal="left" vertical="center" wrapText="1"/>
    </xf>
    <xf numFmtId="0" fontId="5" fillId="0" borderId="146" xfId="0" applyFont="1" applyFill="1" applyBorder="1" applyAlignment="1">
      <alignment horizontal="left" vertical="center" wrapText="1"/>
    </xf>
    <xf numFmtId="0" fontId="5" fillId="0" borderId="147" xfId="0" applyFont="1" applyFill="1" applyBorder="1" applyAlignment="1">
      <alignment horizontal="left" vertical="center" wrapText="1" shrinkToFit="1"/>
    </xf>
    <xf numFmtId="0" fontId="5" fillId="0" borderId="126"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8" xfId="0" applyFont="1" applyFill="1" applyBorder="1" applyAlignment="1">
      <alignment horizontal="left" vertical="center" wrapText="1" shrinkToFit="1"/>
    </xf>
    <xf numFmtId="0" fontId="36" fillId="0" borderId="0" xfId="0" applyFont="1" applyAlignment="1">
      <alignment vertical="center"/>
    </xf>
    <xf numFmtId="0" fontId="0" fillId="0" borderId="145" xfId="0" applyFont="1" applyFill="1" applyBorder="1" applyAlignment="1">
      <alignment horizontal="left" vertical="center"/>
    </xf>
    <xf numFmtId="0" fontId="0" fillId="0" borderId="30" xfId="0" applyFont="1" applyFill="1" applyBorder="1" applyAlignment="1">
      <alignment horizontal="left" vertical="center" wrapText="1" shrinkToFit="1"/>
    </xf>
    <xf numFmtId="0" fontId="0" fillId="0" borderId="134" xfId="0" applyFont="1" applyFill="1" applyBorder="1" applyAlignment="1">
      <alignment horizontal="left" vertical="center"/>
    </xf>
    <xf numFmtId="0" fontId="0" fillId="0" borderId="27" xfId="0" applyFont="1" applyFill="1" applyBorder="1" applyAlignment="1">
      <alignment horizontal="left" vertical="center" wrapText="1" shrinkToFit="1"/>
    </xf>
    <xf numFmtId="0" fontId="0" fillId="0" borderId="148" xfId="0" applyFont="1" applyFill="1" applyBorder="1" applyAlignment="1">
      <alignment horizontal="left" vertical="center"/>
    </xf>
    <xf numFmtId="0" fontId="0" fillId="0" borderId="53" xfId="0" applyFont="1" applyFill="1" applyBorder="1" applyAlignment="1">
      <alignment horizontal="left" vertical="center" wrapText="1" shrinkToFit="1"/>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wrapText="1" shrinkToFit="1"/>
    </xf>
    <xf numFmtId="0" fontId="0" fillId="0" borderId="126" xfId="0" applyFont="1" applyFill="1" applyBorder="1" applyAlignment="1">
      <alignment horizontal="left" vertical="center"/>
    </xf>
    <xf numFmtId="0" fontId="0" fillId="0" borderId="49" xfId="0" applyFont="1" applyFill="1" applyBorder="1" applyAlignment="1">
      <alignment horizontal="left" vertical="center" wrapText="1" shrinkToFit="1"/>
    </xf>
    <xf numFmtId="0" fontId="5" fillId="0" borderId="3" xfId="0" applyFont="1" applyFill="1" applyBorder="1" applyAlignment="1">
      <alignment vertical="center" wrapText="1" shrinkToFit="1"/>
    </xf>
    <xf numFmtId="176" fontId="5" fillId="0" borderId="140" xfId="0" applyNumberFormat="1" applyFont="1" applyFill="1" applyBorder="1" applyAlignment="1">
      <alignment horizontal="center" vertical="center" wrapText="1"/>
    </xf>
    <xf numFmtId="0" fontId="5" fillId="0" borderId="2" xfId="0" applyFont="1" applyFill="1" applyBorder="1" applyAlignment="1">
      <alignment horizontal="left" vertical="center" shrinkToFit="1"/>
    </xf>
    <xf numFmtId="0" fontId="5" fillId="0" borderId="3" xfId="0" applyFont="1" applyFill="1" applyBorder="1" applyAlignment="1">
      <alignment vertical="center" wrapText="1"/>
    </xf>
    <xf numFmtId="0" fontId="5" fillId="0" borderId="43" xfId="0" applyFont="1" applyFill="1" applyBorder="1" applyAlignment="1">
      <alignment vertical="center" wrapText="1" shrinkToFit="1"/>
    </xf>
    <xf numFmtId="176" fontId="5" fillId="0" borderId="16" xfId="0" applyNumberFormat="1" applyFont="1" applyFill="1" applyBorder="1" applyAlignment="1">
      <alignment horizontal="center" vertical="center" wrapText="1"/>
    </xf>
    <xf numFmtId="0" fontId="5" fillId="0" borderId="149" xfId="0" applyFont="1" applyFill="1" applyBorder="1" applyAlignment="1">
      <alignment horizontal="left" vertical="center" shrinkToFi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cellStyle name="標準_21-sanko_yosiki1_gh" xfId="46"/>
    <cellStyle name="標準_勤務表（作成中）" xfId="41"/>
    <cellStyle name="標準_勤務表（作成中）_01訪問介護 2" xfId="42"/>
    <cellStyle name="標準_別添3" xfId="43"/>
    <cellStyle name="良い" xfId="44" builtinId="26"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0</xdr:colOff>
      <xdr:row>191</xdr:row>
      <xdr:rowOff>152400</xdr:rowOff>
    </xdr:from>
    <xdr:to>
      <xdr:col>26</xdr:col>
      <xdr:colOff>0</xdr:colOff>
      <xdr:row>193</xdr:row>
      <xdr:rowOff>161925</xdr:rowOff>
    </xdr:to>
    <xdr:sp macro="" textlink="">
      <xdr:nvSpPr>
        <xdr:cNvPr id="2056" name="Line 4">
          <a:extLst>
            <a:ext uri="{FF2B5EF4-FFF2-40B4-BE49-F238E27FC236}">
              <a16:creationId xmlns:a16="http://schemas.microsoft.com/office/drawing/2014/main" xmlns="" id="{00000000-0008-0000-0100-000008080000}"/>
            </a:ext>
          </a:extLst>
        </xdr:cNvPr>
        <xdr:cNvSpPr>
          <a:spLocks noChangeShapeType="1"/>
        </xdr:cNvSpPr>
      </xdr:nvSpPr>
      <xdr:spPr bwMode="auto">
        <a:xfrm>
          <a:off x="10991850" y="51901725"/>
          <a:ext cx="0"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R28"/>
  <sheetViews>
    <sheetView tabSelected="1" view="pageBreakPreview" zoomScaleNormal="75" zoomScaleSheetLayoutView="100" workbookViewId="0">
      <selection activeCell="D6" sqref="D6:N6"/>
    </sheetView>
  </sheetViews>
  <sheetFormatPr defaultRowHeight="13.5"/>
  <cols>
    <col min="1" max="3" width="9" style="1" customWidth="1"/>
    <col min="4" max="4" width="20.75" style="1" customWidth="1"/>
    <col min="5" max="14" width="4.625" style="1" customWidth="1"/>
    <col min="15" max="15" width="9" style="1" customWidth="1"/>
    <col min="16" max="16384" width="9" style="1"/>
  </cols>
  <sheetData>
    <row r="1" spans="1:18" s="4" customFormat="1" ht="24.95" customHeight="1">
      <c r="A1" s="25"/>
      <c r="B1" s="27"/>
      <c r="C1" s="26"/>
      <c r="D1" s="26"/>
      <c r="E1" s="25"/>
      <c r="F1" s="25"/>
      <c r="G1" s="25"/>
      <c r="H1" s="25"/>
      <c r="I1" s="25"/>
      <c r="J1" s="25"/>
      <c r="K1" s="25"/>
      <c r="L1" s="25"/>
      <c r="M1" s="25"/>
      <c r="N1" s="25"/>
      <c r="O1" s="25"/>
      <c r="P1" s="25"/>
      <c r="Q1" s="25"/>
    </row>
    <row r="2" spans="1:18" s="7" customFormat="1" ht="24.95" customHeight="1">
      <c r="A2" s="8"/>
      <c r="B2" s="8"/>
      <c r="C2" s="8"/>
      <c r="D2" s="8"/>
      <c r="E2" s="8"/>
      <c r="F2" s="8"/>
      <c r="G2" s="8"/>
      <c r="H2" s="8"/>
      <c r="I2" s="8"/>
      <c r="J2" s="8"/>
      <c r="K2" s="8"/>
      <c r="L2" s="8"/>
      <c r="M2" s="8"/>
      <c r="N2" s="8"/>
      <c r="O2" s="8"/>
      <c r="P2" s="8"/>
      <c r="Q2" s="8"/>
    </row>
    <row r="3" spans="1:18" s="7" customFormat="1" ht="24.95" customHeight="1">
      <c r="A3" s="11"/>
      <c r="B3" s="11"/>
      <c r="C3" s="11"/>
      <c r="D3" s="323" t="s">
        <v>86</v>
      </c>
      <c r="E3" s="323"/>
      <c r="F3" s="323"/>
      <c r="G3" s="323"/>
      <c r="H3" s="323"/>
      <c r="I3" s="323"/>
      <c r="J3" s="323"/>
      <c r="K3" s="323"/>
      <c r="L3" s="323"/>
      <c r="M3" s="323"/>
      <c r="N3" s="323"/>
      <c r="O3" s="11"/>
      <c r="P3" s="11"/>
      <c r="Q3" s="11"/>
    </row>
    <row r="4" spans="1:18" s="7" customFormat="1" ht="24.95" customHeight="1">
      <c r="A4" s="8"/>
      <c r="B4" s="8"/>
      <c r="C4" s="8"/>
      <c r="D4" s="8"/>
      <c r="E4" s="8"/>
      <c r="F4" s="8"/>
      <c r="G4" s="8"/>
      <c r="H4" s="8"/>
      <c r="I4" s="8"/>
      <c r="J4" s="8"/>
      <c r="K4" s="8"/>
      <c r="L4" s="8"/>
      <c r="M4" s="8"/>
      <c r="N4" s="8"/>
      <c r="O4" s="8"/>
      <c r="P4" s="8"/>
      <c r="Q4" s="8"/>
    </row>
    <row r="5" spans="1:18" s="7" customFormat="1" ht="24.95" customHeight="1">
      <c r="A5" s="24"/>
      <c r="B5" s="324" t="s">
        <v>254</v>
      </c>
      <c r="C5" s="324"/>
      <c r="D5" s="324"/>
      <c r="E5" s="324"/>
      <c r="F5" s="324"/>
      <c r="G5" s="324"/>
      <c r="H5" s="324"/>
      <c r="I5" s="324"/>
      <c r="J5" s="324"/>
      <c r="K5" s="324"/>
      <c r="L5" s="324"/>
      <c r="M5" s="324"/>
      <c r="N5" s="324"/>
      <c r="O5" s="324"/>
      <c r="P5" s="324"/>
      <c r="Q5" s="23"/>
      <c r="R5" s="10"/>
    </row>
    <row r="6" spans="1:18" s="7" customFormat="1" ht="24.95" customHeight="1">
      <c r="A6" s="22"/>
      <c r="B6" s="16"/>
      <c r="C6" s="16"/>
      <c r="D6" s="325" t="s">
        <v>255</v>
      </c>
      <c r="E6" s="325"/>
      <c r="F6" s="325"/>
      <c r="G6" s="325"/>
      <c r="H6" s="325"/>
      <c r="I6" s="325"/>
      <c r="J6" s="325"/>
      <c r="K6" s="325"/>
      <c r="L6" s="325"/>
      <c r="M6" s="325"/>
      <c r="N6" s="325"/>
      <c r="O6" s="16"/>
      <c r="P6" s="16"/>
      <c r="Q6" s="16"/>
      <c r="R6" s="10"/>
    </row>
    <row r="7" spans="1:18" s="7" customFormat="1" ht="24.95" customHeight="1">
      <c r="A7" s="19"/>
      <c r="B7" s="19"/>
      <c r="C7" s="19"/>
      <c r="D7" s="19"/>
      <c r="E7" s="19"/>
      <c r="F7" s="19"/>
      <c r="G7" s="19"/>
      <c r="H7" s="19"/>
      <c r="I7" s="19"/>
      <c r="J7" s="19"/>
      <c r="K7" s="19"/>
      <c r="L7" s="19"/>
      <c r="M7" s="19"/>
      <c r="N7" s="19"/>
      <c r="O7" s="19"/>
      <c r="P7" s="19"/>
      <c r="Q7" s="19"/>
      <c r="R7" s="10"/>
    </row>
    <row r="8" spans="1:18" s="7" customFormat="1" ht="24.95" customHeight="1">
      <c r="A8" s="19"/>
      <c r="B8" s="19"/>
      <c r="C8" s="19"/>
      <c r="D8" s="21" t="s">
        <v>16</v>
      </c>
      <c r="E8" s="20">
        <v>0</v>
      </c>
      <c r="F8" s="20">
        <v>9</v>
      </c>
      <c r="G8" s="20"/>
      <c r="H8" s="20"/>
      <c r="I8" s="20"/>
      <c r="J8" s="20"/>
      <c r="K8" s="20"/>
      <c r="L8" s="20"/>
      <c r="M8" s="20"/>
      <c r="N8" s="17"/>
      <c r="O8" s="19"/>
      <c r="P8" s="10"/>
      <c r="Q8" s="10"/>
      <c r="R8" s="10"/>
    </row>
    <row r="9" spans="1:18" s="7" customFormat="1" ht="24.95" customHeight="1">
      <c r="A9" s="11"/>
      <c r="B9" s="11"/>
      <c r="C9" s="11"/>
      <c r="D9" s="11"/>
      <c r="E9" s="11"/>
      <c r="F9" s="11"/>
      <c r="G9" s="11"/>
      <c r="H9" s="11"/>
      <c r="I9" s="11"/>
      <c r="J9" s="11"/>
      <c r="K9" s="11"/>
      <c r="L9" s="11"/>
      <c r="M9" s="11"/>
      <c r="N9" s="11"/>
      <c r="O9" s="11"/>
      <c r="P9" s="11"/>
      <c r="Q9" s="11"/>
      <c r="R9" s="10"/>
    </row>
    <row r="10" spans="1:18" s="7" customFormat="1" ht="75" customHeight="1">
      <c r="A10" s="16"/>
      <c r="B10" s="16"/>
      <c r="C10" s="16"/>
      <c r="D10" s="18" t="s">
        <v>15</v>
      </c>
      <c r="E10" s="326"/>
      <c r="F10" s="326"/>
      <c r="G10" s="326"/>
      <c r="H10" s="326"/>
      <c r="I10" s="326"/>
      <c r="J10" s="326"/>
      <c r="K10" s="326"/>
      <c r="L10" s="326"/>
      <c r="M10" s="326"/>
      <c r="N10" s="326"/>
      <c r="O10" s="16"/>
      <c r="P10" s="16"/>
      <c r="Q10" s="16"/>
      <c r="R10" s="10"/>
    </row>
    <row r="11" spans="1:18" s="7" customFormat="1" ht="24.95" customHeight="1">
      <c r="A11" s="11"/>
      <c r="B11" s="11"/>
      <c r="C11" s="11"/>
      <c r="D11" s="11"/>
      <c r="E11" s="11"/>
      <c r="F11" s="11"/>
      <c r="G11" s="11"/>
      <c r="H11" s="11"/>
      <c r="I11" s="11"/>
      <c r="J11" s="11"/>
      <c r="K11" s="11"/>
      <c r="L11" s="11"/>
      <c r="M11" s="11"/>
      <c r="N11" s="11"/>
      <c r="O11" s="11"/>
      <c r="P11" s="11"/>
      <c r="Q11" s="11"/>
      <c r="R11" s="10"/>
    </row>
    <row r="12" spans="1:18" s="7" customFormat="1" ht="24.95" customHeight="1">
      <c r="A12" s="14" t="s">
        <v>14</v>
      </c>
      <c r="B12" s="15" t="s">
        <v>13</v>
      </c>
      <c r="C12" s="12"/>
      <c r="D12" s="12"/>
      <c r="E12" s="11"/>
      <c r="F12" s="11"/>
      <c r="G12" s="11"/>
      <c r="H12" s="11"/>
      <c r="I12" s="11"/>
      <c r="J12" s="11"/>
      <c r="K12" s="11"/>
      <c r="L12" s="11"/>
      <c r="M12" s="11"/>
      <c r="N12" s="11"/>
      <c r="O12" s="11"/>
      <c r="P12" s="11"/>
      <c r="Q12" s="11"/>
      <c r="R12" s="10"/>
    </row>
    <row r="13" spans="1:18" s="7" customFormat="1" ht="24.95" customHeight="1">
      <c r="A13" s="14" t="s">
        <v>12</v>
      </c>
      <c r="B13" s="13" t="s">
        <v>185</v>
      </c>
      <c r="C13" s="12"/>
      <c r="D13" s="12"/>
      <c r="E13" s="11"/>
      <c r="F13" s="11"/>
      <c r="G13" s="11"/>
      <c r="H13" s="11"/>
      <c r="I13" s="11"/>
      <c r="J13" s="11"/>
      <c r="K13" s="11"/>
      <c r="L13" s="11"/>
      <c r="M13" s="11"/>
      <c r="N13" s="11"/>
      <c r="O13" s="11"/>
      <c r="P13" s="11"/>
      <c r="Q13" s="11"/>
      <c r="R13" s="10"/>
    </row>
    <row r="14" spans="1:18" s="7" customFormat="1" ht="24.95" customHeight="1">
      <c r="A14" s="13"/>
      <c r="B14" s="13"/>
      <c r="C14" s="12"/>
      <c r="D14" s="12"/>
      <c r="E14" s="11"/>
      <c r="F14" s="11"/>
      <c r="G14" s="11"/>
      <c r="H14" s="11"/>
      <c r="I14" s="11"/>
      <c r="J14" s="11"/>
      <c r="K14" s="11"/>
      <c r="L14" s="11"/>
      <c r="M14" s="11"/>
      <c r="N14" s="11"/>
      <c r="O14" s="11"/>
      <c r="P14" s="11"/>
      <c r="Q14" s="11"/>
      <c r="R14" s="10"/>
    </row>
    <row r="15" spans="1:18" s="4" customFormat="1" ht="24.95" customHeight="1">
      <c r="B15" s="9"/>
      <c r="C15" s="9"/>
      <c r="D15" s="9"/>
      <c r="E15" s="9"/>
      <c r="F15" s="9"/>
      <c r="G15" s="9"/>
      <c r="H15" s="9"/>
      <c r="I15" s="9"/>
      <c r="J15" s="9"/>
      <c r="K15" s="9"/>
      <c r="L15" s="9"/>
      <c r="M15" s="9"/>
      <c r="N15" s="9"/>
      <c r="O15" s="9"/>
      <c r="P15" s="9"/>
      <c r="Q15" s="9"/>
    </row>
    <row r="16" spans="1:18" s="7" customFormat="1" ht="24.95" customHeight="1">
      <c r="B16" s="8"/>
      <c r="C16" s="8"/>
      <c r="D16" s="8"/>
      <c r="E16" s="8"/>
      <c r="F16" s="8"/>
      <c r="G16" s="8"/>
      <c r="H16" s="8"/>
      <c r="I16" s="8"/>
      <c r="J16" s="8"/>
      <c r="K16" s="8"/>
      <c r="L16" s="8"/>
      <c r="M16" s="8"/>
      <c r="N16" s="8"/>
      <c r="O16" s="8"/>
      <c r="P16" s="8"/>
      <c r="Q16" s="8"/>
    </row>
    <row r="17" spans="1:17" s="4" customFormat="1" ht="24.95" customHeight="1">
      <c r="A17" s="5"/>
      <c r="B17" s="5"/>
      <c r="C17" s="5"/>
      <c r="D17" s="5"/>
      <c r="E17" s="6"/>
      <c r="F17" s="5"/>
      <c r="G17" s="5"/>
      <c r="H17" s="5"/>
      <c r="I17" s="5"/>
      <c r="J17" s="5"/>
      <c r="K17" s="5"/>
      <c r="L17" s="5"/>
      <c r="M17" s="5"/>
      <c r="N17" s="5"/>
      <c r="O17" s="5"/>
      <c r="P17" s="5"/>
      <c r="Q17" s="5"/>
    </row>
    <row r="18" spans="1:17" ht="24.95" customHeight="1">
      <c r="A18" s="3"/>
      <c r="B18" s="3"/>
      <c r="C18" s="3"/>
      <c r="D18" s="3"/>
      <c r="E18" s="3"/>
      <c r="F18" s="3"/>
      <c r="G18" s="3"/>
      <c r="H18" s="3"/>
      <c r="I18" s="3"/>
      <c r="J18" s="3"/>
      <c r="K18" s="3"/>
      <c r="L18" s="3"/>
      <c r="M18" s="3"/>
      <c r="N18" s="3"/>
      <c r="O18" s="3"/>
      <c r="P18" s="3"/>
      <c r="Q18" s="3"/>
    </row>
    <row r="19" spans="1:17" ht="24.95" customHeight="1">
      <c r="A19" s="3"/>
      <c r="B19" s="3"/>
      <c r="C19" s="3"/>
      <c r="D19" s="3"/>
      <c r="E19" s="3"/>
      <c r="F19" s="3"/>
      <c r="G19" s="3"/>
      <c r="H19" s="3"/>
      <c r="I19" s="3"/>
      <c r="J19" s="3"/>
      <c r="K19" s="3"/>
      <c r="L19" s="3"/>
      <c r="M19" s="3"/>
      <c r="N19" s="3"/>
      <c r="O19" s="3"/>
      <c r="P19" s="3"/>
      <c r="Q19" s="3"/>
    </row>
    <row r="20" spans="1:17" ht="24.95" customHeight="1">
      <c r="A20" s="3"/>
      <c r="B20" s="3"/>
      <c r="C20" s="3"/>
      <c r="D20" s="3"/>
      <c r="E20" s="3"/>
      <c r="F20" s="3"/>
      <c r="G20" s="3"/>
      <c r="H20" s="3"/>
      <c r="I20" s="3"/>
      <c r="J20" s="3"/>
      <c r="K20" s="3"/>
      <c r="L20" s="3"/>
      <c r="M20" s="3"/>
      <c r="N20" s="3"/>
      <c r="O20" s="3"/>
      <c r="P20" s="3"/>
      <c r="Q20" s="3"/>
    </row>
    <row r="21" spans="1:17" ht="24.95" customHeight="1">
      <c r="A21" s="3"/>
      <c r="B21" s="3"/>
      <c r="C21" s="3"/>
      <c r="D21" s="3"/>
      <c r="E21" s="3"/>
      <c r="F21" s="3"/>
      <c r="G21" s="3"/>
      <c r="H21" s="3"/>
      <c r="I21" s="3"/>
      <c r="J21" s="3"/>
      <c r="K21" s="3"/>
      <c r="L21" s="3"/>
      <c r="M21" s="3"/>
      <c r="N21" s="3"/>
      <c r="O21" s="3"/>
      <c r="P21" s="3"/>
      <c r="Q21" s="3"/>
    </row>
    <row r="22" spans="1:17" ht="24.95" customHeight="1">
      <c r="A22" s="3"/>
      <c r="B22" s="3"/>
      <c r="C22" s="3"/>
      <c r="D22" s="3"/>
      <c r="E22" s="3"/>
      <c r="F22" s="3"/>
      <c r="G22" s="3"/>
      <c r="H22" s="3"/>
      <c r="I22" s="3"/>
      <c r="J22" s="3"/>
      <c r="K22" s="3"/>
      <c r="L22" s="3"/>
      <c r="M22" s="3"/>
      <c r="N22" s="3"/>
      <c r="O22" s="3"/>
      <c r="P22" s="3"/>
      <c r="Q22" s="3"/>
    </row>
    <row r="23" spans="1:17">
      <c r="A23" s="2"/>
      <c r="B23" s="2"/>
      <c r="C23" s="2"/>
      <c r="D23" s="2"/>
      <c r="E23" s="2"/>
      <c r="F23" s="2"/>
      <c r="G23" s="2"/>
      <c r="H23" s="2"/>
      <c r="I23" s="2"/>
      <c r="J23" s="2"/>
      <c r="K23" s="2"/>
      <c r="L23" s="2"/>
      <c r="M23" s="2"/>
      <c r="N23" s="2"/>
      <c r="O23" s="2"/>
      <c r="P23" s="2"/>
      <c r="Q23" s="2"/>
    </row>
    <row r="24" spans="1:17">
      <c r="A24" s="2"/>
      <c r="B24" s="2"/>
      <c r="C24" s="2"/>
      <c r="D24" s="2"/>
      <c r="E24" s="2"/>
      <c r="F24" s="2"/>
      <c r="G24" s="2"/>
      <c r="H24" s="2"/>
      <c r="I24" s="2"/>
      <c r="J24" s="2"/>
      <c r="K24" s="2"/>
      <c r="L24" s="2"/>
      <c r="M24" s="2"/>
      <c r="N24" s="2"/>
      <c r="O24" s="2"/>
      <c r="P24" s="2"/>
      <c r="Q24" s="2"/>
    </row>
    <row r="25" spans="1:17">
      <c r="A25" s="2"/>
      <c r="B25" s="2"/>
      <c r="C25" s="2"/>
      <c r="D25" s="2"/>
      <c r="E25" s="2"/>
      <c r="F25" s="2"/>
      <c r="G25" s="2"/>
      <c r="H25" s="2"/>
      <c r="I25" s="2"/>
      <c r="J25" s="2"/>
      <c r="K25" s="2"/>
      <c r="L25" s="2"/>
      <c r="M25" s="2"/>
      <c r="N25" s="2"/>
      <c r="O25" s="2"/>
      <c r="P25" s="2"/>
      <c r="Q25" s="2"/>
    </row>
    <row r="26" spans="1:17">
      <c r="A26" s="2"/>
      <c r="B26" s="2"/>
      <c r="C26" s="2"/>
      <c r="D26" s="2"/>
      <c r="E26" s="2"/>
      <c r="F26" s="2"/>
      <c r="G26" s="2"/>
      <c r="H26" s="2"/>
      <c r="I26" s="2"/>
      <c r="J26" s="2"/>
      <c r="K26" s="2"/>
      <c r="L26" s="2"/>
      <c r="M26" s="2"/>
      <c r="N26" s="2"/>
      <c r="O26" s="2"/>
      <c r="P26" s="2"/>
      <c r="Q26" s="2"/>
    </row>
    <row r="27" spans="1:17">
      <c r="A27" s="2"/>
      <c r="B27" s="2"/>
      <c r="C27" s="2"/>
      <c r="D27" s="2"/>
      <c r="E27" s="2"/>
      <c r="F27" s="2"/>
      <c r="G27" s="2"/>
      <c r="H27" s="2"/>
      <c r="I27" s="2"/>
      <c r="J27" s="2"/>
      <c r="K27" s="2"/>
      <c r="L27" s="2"/>
      <c r="M27" s="2"/>
      <c r="N27" s="2"/>
      <c r="O27" s="2"/>
      <c r="P27" s="2"/>
      <c r="Q27" s="2"/>
    </row>
    <row r="28" spans="1:17">
      <c r="A28" s="2"/>
      <c r="B28" s="2"/>
      <c r="C28" s="2"/>
      <c r="D28" s="2"/>
      <c r="E28" s="2"/>
      <c r="F28" s="2"/>
      <c r="G28" s="2"/>
      <c r="H28" s="2"/>
      <c r="I28" s="2"/>
      <c r="J28" s="2"/>
      <c r="K28" s="2"/>
      <c r="L28" s="2"/>
      <c r="M28" s="2"/>
      <c r="N28" s="2"/>
      <c r="O28" s="2"/>
      <c r="P28" s="2"/>
      <c r="Q28" s="2"/>
    </row>
  </sheetData>
  <mergeCells count="4">
    <mergeCell ref="D3:N3"/>
    <mergeCell ref="B5:P5"/>
    <mergeCell ref="D6:N6"/>
    <mergeCell ref="E10:N10"/>
  </mergeCells>
  <phoneticPr fontId="2"/>
  <printOptions horizontalCentered="1" verticalCentered="1"/>
  <pageMargins left="0.78740157480314965" right="0.59055118110236227" top="0.78740157480314965" bottom="0.39370078740157483" header="0.51181102362204722" footer="0.19685039370078741"/>
  <pageSetup paperSize="9" orientation="landscape" r:id="rId1"/>
  <headerFooter alignWithMargins="0">
    <oddHeader>&amp;L様式第24号</oddHeader>
    <oddFooter xml:space="preserve">&amp;R&amp;P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AA74"/>
  <sheetViews>
    <sheetView showZeros="0" view="pageBreakPreview" zoomScale="124" zoomScaleNormal="75" zoomScaleSheetLayoutView="124" workbookViewId="0">
      <selection activeCell="Q56" sqref="Q56"/>
    </sheetView>
  </sheetViews>
  <sheetFormatPr defaultRowHeight="13.5"/>
  <cols>
    <col min="1" max="1" width="3.625" style="177" customWidth="1"/>
    <col min="2" max="2" width="5.625" style="176" customWidth="1"/>
    <col min="3" max="3" width="5.625" style="177" customWidth="1"/>
    <col min="4" max="13" width="5.625" style="176" customWidth="1"/>
    <col min="14" max="26" width="5.625" style="177" customWidth="1"/>
    <col min="27" max="16384" width="9" style="177"/>
  </cols>
  <sheetData>
    <row r="1" spans="1:24" s="170" customFormat="1" ht="20.100000000000001" customHeight="1">
      <c r="A1" s="167" t="s">
        <v>82</v>
      </c>
      <c r="B1" s="168"/>
      <c r="C1" s="169"/>
      <c r="D1" s="168"/>
      <c r="E1" s="168"/>
      <c r="F1" s="168"/>
      <c r="G1" s="168"/>
      <c r="H1" s="168"/>
      <c r="I1" s="168"/>
      <c r="J1" s="168"/>
      <c r="K1" s="168"/>
      <c r="L1" s="168"/>
      <c r="M1" s="168"/>
    </row>
    <row r="2" spans="1:24" s="170" customFormat="1" ht="20.100000000000001" customHeight="1">
      <c r="A2" s="171"/>
      <c r="B2" s="172" t="s">
        <v>81</v>
      </c>
      <c r="C2" s="173"/>
      <c r="D2" s="168"/>
      <c r="E2" s="168"/>
      <c r="F2" s="168"/>
      <c r="G2" s="168"/>
      <c r="H2" s="168"/>
      <c r="I2" s="168"/>
      <c r="J2" s="168"/>
      <c r="K2" s="174"/>
      <c r="L2" s="174"/>
      <c r="M2" s="168"/>
      <c r="N2" s="175"/>
      <c r="O2" s="175"/>
      <c r="P2" s="175"/>
      <c r="Q2" s="175"/>
      <c r="T2" s="354" t="s">
        <v>87</v>
      </c>
      <c r="U2" s="354"/>
      <c r="V2" s="354"/>
      <c r="W2" s="354"/>
      <c r="X2" s="354"/>
    </row>
    <row r="3" spans="1:24" s="170" customFormat="1" ht="24.95" customHeight="1">
      <c r="A3" s="359"/>
      <c r="B3" s="327" t="s">
        <v>80</v>
      </c>
      <c r="C3" s="363" t="s">
        <v>79</v>
      </c>
      <c r="D3" s="364"/>
      <c r="E3" s="365"/>
      <c r="F3" s="414"/>
      <c r="G3" s="421"/>
      <c r="H3" s="421"/>
      <c r="I3" s="421"/>
      <c r="J3" s="421"/>
      <c r="K3" s="421"/>
      <c r="L3" s="421"/>
      <c r="M3" s="421"/>
      <c r="N3" s="421"/>
      <c r="O3" s="421"/>
      <c r="P3" s="421"/>
      <c r="Q3" s="421"/>
      <c r="R3" s="421"/>
      <c r="S3" s="421"/>
      <c r="T3" s="421"/>
      <c r="U3" s="421"/>
      <c r="V3" s="421"/>
      <c r="W3" s="421"/>
      <c r="X3" s="422"/>
    </row>
    <row r="4" spans="1:24" s="170" customFormat="1" ht="24.95" customHeight="1">
      <c r="A4" s="359"/>
      <c r="B4" s="328"/>
      <c r="C4" s="366" t="s">
        <v>78</v>
      </c>
      <c r="D4" s="367"/>
      <c r="E4" s="368"/>
      <c r="F4" s="414" t="s">
        <v>77</v>
      </c>
      <c r="G4" s="373"/>
      <c r="H4" s="373"/>
      <c r="I4" s="373"/>
      <c r="J4" s="373"/>
      <c r="K4" s="373"/>
      <c r="L4" s="373"/>
      <c r="M4" s="373"/>
      <c r="N4" s="373"/>
      <c r="O4" s="373"/>
      <c r="P4" s="373"/>
      <c r="Q4" s="373"/>
      <c r="R4" s="373"/>
      <c r="S4" s="373"/>
      <c r="T4" s="373"/>
      <c r="U4" s="373"/>
      <c r="V4" s="373"/>
      <c r="W4" s="373"/>
      <c r="X4" s="408"/>
    </row>
    <row r="5" spans="1:24" s="170" customFormat="1" ht="24.95" customHeight="1">
      <c r="A5" s="359"/>
      <c r="B5" s="328"/>
      <c r="C5" s="333" t="s">
        <v>76</v>
      </c>
      <c r="D5" s="334"/>
      <c r="E5" s="335"/>
      <c r="F5" s="415"/>
      <c r="G5" s="416"/>
      <c r="H5" s="416"/>
      <c r="I5" s="416"/>
      <c r="J5" s="416"/>
      <c r="K5" s="416"/>
      <c r="L5" s="416"/>
      <c r="M5" s="416"/>
      <c r="N5" s="416"/>
      <c r="O5" s="416"/>
      <c r="P5" s="416"/>
      <c r="Q5" s="416"/>
      <c r="R5" s="416"/>
      <c r="S5" s="416"/>
      <c r="T5" s="416"/>
      <c r="U5" s="416"/>
      <c r="V5" s="416"/>
      <c r="W5" s="416"/>
      <c r="X5" s="417"/>
    </row>
    <row r="6" spans="1:24" s="170" customFormat="1" ht="30" customHeight="1">
      <c r="A6" s="359"/>
      <c r="B6" s="328"/>
      <c r="C6" s="333" t="s">
        <v>75</v>
      </c>
      <c r="D6" s="334"/>
      <c r="E6" s="335"/>
      <c r="F6" s="418"/>
      <c r="G6" s="419"/>
      <c r="H6" s="419"/>
      <c r="I6" s="419"/>
      <c r="J6" s="419"/>
      <c r="K6" s="419"/>
      <c r="L6" s="419"/>
      <c r="M6" s="419"/>
      <c r="N6" s="419"/>
      <c r="O6" s="419"/>
      <c r="P6" s="419"/>
      <c r="Q6" s="419"/>
      <c r="R6" s="419"/>
      <c r="S6" s="419"/>
      <c r="T6" s="419"/>
      <c r="U6" s="419"/>
      <c r="V6" s="419"/>
      <c r="W6" s="419"/>
      <c r="X6" s="420"/>
    </row>
    <row r="7" spans="1:24" s="170" customFormat="1" ht="24.95" customHeight="1">
      <c r="A7" s="359"/>
      <c r="B7" s="328"/>
      <c r="C7" s="378" t="s">
        <v>74</v>
      </c>
      <c r="D7" s="379"/>
      <c r="E7" s="380"/>
      <c r="F7" s="384" t="s">
        <v>62</v>
      </c>
      <c r="G7" s="385"/>
      <c r="H7" s="385"/>
      <c r="I7" s="386"/>
      <c r="J7" s="385"/>
      <c r="K7" s="385"/>
      <c r="L7" s="387"/>
      <c r="M7" s="350" t="s">
        <v>59</v>
      </c>
      <c r="N7" s="351"/>
      <c r="O7" s="352"/>
      <c r="P7" s="351"/>
      <c r="Q7" s="351"/>
      <c r="R7" s="353"/>
      <c r="S7" s="372" t="s">
        <v>71</v>
      </c>
      <c r="T7" s="373"/>
      <c r="U7" s="374"/>
      <c r="V7" s="375"/>
      <c r="W7" s="376"/>
      <c r="X7" s="377"/>
    </row>
    <row r="8" spans="1:24" s="170" customFormat="1" ht="24.95" customHeight="1">
      <c r="A8" s="359"/>
      <c r="B8" s="328"/>
      <c r="C8" s="381"/>
      <c r="D8" s="382"/>
      <c r="E8" s="383"/>
      <c r="F8" s="336" t="s">
        <v>61</v>
      </c>
      <c r="G8" s="337"/>
      <c r="H8" s="337"/>
      <c r="I8" s="348"/>
      <c r="J8" s="337"/>
      <c r="K8" s="337"/>
      <c r="L8" s="349"/>
      <c r="M8" s="391" t="s">
        <v>59</v>
      </c>
      <c r="N8" s="345"/>
      <c r="O8" s="344"/>
      <c r="P8" s="345"/>
      <c r="Q8" s="345"/>
      <c r="R8" s="346"/>
      <c r="S8" s="388" t="s">
        <v>71</v>
      </c>
      <c r="T8" s="389"/>
      <c r="U8" s="390"/>
      <c r="V8" s="396"/>
      <c r="W8" s="397"/>
      <c r="X8" s="398"/>
    </row>
    <row r="9" spans="1:24" s="170" customFormat="1" ht="24.95" customHeight="1">
      <c r="A9" s="359"/>
      <c r="B9" s="328"/>
      <c r="C9" s="381"/>
      <c r="D9" s="382"/>
      <c r="E9" s="383"/>
      <c r="F9" s="336" t="s">
        <v>60</v>
      </c>
      <c r="G9" s="337"/>
      <c r="H9" s="337"/>
      <c r="I9" s="348"/>
      <c r="J9" s="337"/>
      <c r="K9" s="337"/>
      <c r="L9" s="349"/>
      <c r="M9" s="391" t="s">
        <v>59</v>
      </c>
      <c r="N9" s="345"/>
      <c r="O9" s="344"/>
      <c r="P9" s="345"/>
      <c r="Q9" s="345"/>
      <c r="R9" s="346"/>
      <c r="S9" s="388" t="s">
        <v>71</v>
      </c>
      <c r="T9" s="389"/>
      <c r="U9" s="390"/>
      <c r="V9" s="396"/>
      <c r="W9" s="397"/>
      <c r="X9" s="398"/>
    </row>
    <row r="10" spans="1:24" s="170" customFormat="1" ht="24.95" customHeight="1">
      <c r="A10" s="359"/>
      <c r="B10" s="328"/>
      <c r="C10" s="381"/>
      <c r="D10" s="382"/>
      <c r="E10" s="383"/>
      <c r="F10" s="336" t="s">
        <v>73</v>
      </c>
      <c r="G10" s="337"/>
      <c r="H10" s="337"/>
      <c r="I10" s="348"/>
      <c r="J10" s="337"/>
      <c r="K10" s="337"/>
      <c r="L10" s="349"/>
      <c r="M10" s="391" t="s">
        <v>59</v>
      </c>
      <c r="N10" s="345"/>
      <c r="O10" s="344"/>
      <c r="P10" s="345"/>
      <c r="Q10" s="345"/>
      <c r="R10" s="346"/>
      <c r="S10" s="388" t="s">
        <v>71</v>
      </c>
      <c r="T10" s="389"/>
      <c r="U10" s="390"/>
      <c r="V10" s="396"/>
      <c r="W10" s="397"/>
      <c r="X10" s="398"/>
    </row>
    <row r="11" spans="1:24" s="170" customFormat="1" ht="24.95" customHeight="1">
      <c r="A11" s="359"/>
      <c r="B11" s="329"/>
      <c r="C11" s="381"/>
      <c r="D11" s="382"/>
      <c r="E11" s="383"/>
      <c r="F11" s="340" t="s">
        <v>72</v>
      </c>
      <c r="G11" s="341"/>
      <c r="H11" s="341"/>
      <c r="I11" s="402"/>
      <c r="J11" s="341"/>
      <c r="K11" s="341"/>
      <c r="L11" s="360"/>
      <c r="M11" s="342" t="s">
        <v>59</v>
      </c>
      <c r="N11" s="343"/>
      <c r="O11" s="330"/>
      <c r="P11" s="331"/>
      <c r="Q11" s="331"/>
      <c r="R11" s="332"/>
      <c r="S11" s="399" t="s">
        <v>71</v>
      </c>
      <c r="T11" s="400"/>
      <c r="U11" s="401"/>
      <c r="V11" s="393"/>
      <c r="W11" s="394"/>
      <c r="X11" s="395"/>
    </row>
    <row r="12" spans="1:24" s="170" customFormat="1" ht="30" customHeight="1">
      <c r="A12" s="359"/>
      <c r="B12" s="327" t="s">
        <v>70</v>
      </c>
      <c r="C12" s="362" t="s">
        <v>69</v>
      </c>
      <c r="D12" s="362"/>
      <c r="E12" s="362"/>
      <c r="F12" s="347"/>
      <c r="G12" s="347"/>
      <c r="H12" s="347"/>
      <c r="I12" s="347"/>
      <c r="J12" s="347"/>
      <c r="K12" s="347"/>
      <c r="L12" s="347"/>
      <c r="M12" s="347" t="s">
        <v>68</v>
      </c>
      <c r="N12" s="347"/>
      <c r="O12" s="347"/>
      <c r="P12" s="347"/>
      <c r="Q12" s="347"/>
      <c r="R12" s="347"/>
      <c r="S12" s="347" t="s">
        <v>67</v>
      </c>
      <c r="T12" s="347"/>
      <c r="U12" s="347"/>
      <c r="V12" s="347"/>
      <c r="W12" s="347"/>
      <c r="X12" s="347"/>
    </row>
    <row r="13" spans="1:24" s="170" customFormat="1" ht="24.95" customHeight="1">
      <c r="A13" s="359"/>
      <c r="B13" s="328"/>
      <c r="C13" s="369" t="s">
        <v>66</v>
      </c>
      <c r="D13" s="370"/>
      <c r="E13" s="371"/>
      <c r="F13" s="347"/>
      <c r="G13" s="347"/>
      <c r="H13" s="347"/>
      <c r="I13" s="347"/>
      <c r="J13" s="347"/>
      <c r="K13" s="347"/>
      <c r="L13" s="347"/>
      <c r="M13" s="347"/>
      <c r="N13" s="347"/>
      <c r="O13" s="347"/>
      <c r="P13" s="451" t="s">
        <v>65</v>
      </c>
      <c r="Q13" s="451"/>
      <c r="R13" s="451"/>
      <c r="S13" s="358"/>
      <c r="T13" s="358"/>
      <c r="U13" s="358"/>
      <c r="V13" s="358"/>
      <c r="W13" s="358"/>
      <c r="X13" s="358"/>
    </row>
    <row r="14" spans="1:24" s="170" customFormat="1" ht="24.95" customHeight="1">
      <c r="A14" s="359"/>
      <c r="B14" s="328"/>
      <c r="C14" s="333"/>
      <c r="D14" s="334"/>
      <c r="E14" s="335"/>
      <c r="F14" s="347"/>
      <c r="G14" s="347"/>
      <c r="H14" s="347"/>
      <c r="I14" s="347"/>
      <c r="J14" s="347"/>
      <c r="K14" s="347"/>
      <c r="L14" s="347"/>
      <c r="M14" s="347"/>
      <c r="N14" s="347"/>
      <c r="O14" s="347"/>
      <c r="P14" s="450" t="s">
        <v>64</v>
      </c>
      <c r="Q14" s="450"/>
      <c r="R14" s="450"/>
      <c r="S14" s="347"/>
      <c r="T14" s="347"/>
      <c r="U14" s="347"/>
      <c r="V14" s="347"/>
      <c r="W14" s="347"/>
      <c r="X14" s="347"/>
    </row>
    <row r="15" spans="1:24" s="170" customFormat="1" ht="24.95" customHeight="1">
      <c r="A15" s="359"/>
      <c r="B15" s="328"/>
      <c r="C15" s="340" t="s">
        <v>63</v>
      </c>
      <c r="D15" s="341"/>
      <c r="E15" s="360"/>
      <c r="F15" s="340" t="s">
        <v>62</v>
      </c>
      <c r="G15" s="341"/>
      <c r="H15" s="341"/>
      <c r="I15" s="402"/>
      <c r="J15" s="341"/>
      <c r="K15" s="341"/>
      <c r="L15" s="341"/>
      <c r="M15" s="341"/>
      <c r="N15" s="341"/>
      <c r="O15" s="360"/>
      <c r="P15" s="406" t="s">
        <v>59</v>
      </c>
      <c r="Q15" s="406"/>
      <c r="R15" s="406"/>
      <c r="S15" s="393"/>
      <c r="T15" s="394"/>
      <c r="U15" s="394"/>
      <c r="V15" s="394"/>
      <c r="W15" s="394"/>
      <c r="X15" s="395"/>
    </row>
    <row r="16" spans="1:24" s="170" customFormat="1" ht="24.95" customHeight="1">
      <c r="A16" s="359"/>
      <c r="B16" s="328"/>
      <c r="C16" s="340"/>
      <c r="D16" s="341"/>
      <c r="E16" s="360"/>
      <c r="F16" s="336" t="s">
        <v>61</v>
      </c>
      <c r="G16" s="337"/>
      <c r="H16" s="337"/>
      <c r="I16" s="348"/>
      <c r="J16" s="337"/>
      <c r="K16" s="337"/>
      <c r="L16" s="337"/>
      <c r="M16" s="337"/>
      <c r="N16" s="337"/>
      <c r="O16" s="349"/>
      <c r="P16" s="404" t="s">
        <v>59</v>
      </c>
      <c r="Q16" s="404"/>
      <c r="R16" s="404"/>
      <c r="S16" s="396"/>
      <c r="T16" s="397"/>
      <c r="U16" s="397"/>
      <c r="V16" s="397"/>
      <c r="W16" s="397"/>
      <c r="X16" s="398"/>
    </row>
    <row r="17" spans="1:26" s="170" customFormat="1" ht="24.95" customHeight="1">
      <c r="A17" s="359"/>
      <c r="B17" s="329"/>
      <c r="C17" s="338"/>
      <c r="D17" s="339"/>
      <c r="E17" s="361"/>
      <c r="F17" s="338" t="s">
        <v>60</v>
      </c>
      <c r="G17" s="339"/>
      <c r="H17" s="339"/>
      <c r="I17" s="405"/>
      <c r="J17" s="339"/>
      <c r="K17" s="339"/>
      <c r="L17" s="339"/>
      <c r="M17" s="339"/>
      <c r="N17" s="339"/>
      <c r="O17" s="361"/>
      <c r="P17" s="392" t="s">
        <v>59</v>
      </c>
      <c r="Q17" s="392"/>
      <c r="R17" s="392"/>
      <c r="S17" s="355"/>
      <c r="T17" s="356"/>
      <c r="U17" s="356"/>
      <c r="V17" s="356"/>
      <c r="W17" s="356"/>
      <c r="X17" s="357"/>
    </row>
    <row r="18" spans="1:26" s="170" customFormat="1" ht="20.100000000000001" customHeight="1">
      <c r="A18" s="169"/>
      <c r="B18" s="171" t="s">
        <v>186</v>
      </c>
      <c r="C18" s="168"/>
      <c r="D18" s="168"/>
      <c r="E18" s="168"/>
      <c r="F18" s="168"/>
      <c r="G18" s="168"/>
      <c r="H18" s="168"/>
      <c r="I18" s="168"/>
      <c r="J18" s="168"/>
      <c r="K18" s="168"/>
      <c r="L18" s="168"/>
      <c r="M18" s="175"/>
      <c r="N18" s="175"/>
      <c r="O18" s="175"/>
      <c r="P18" s="175"/>
    </row>
    <row r="19" spans="1:26" s="170" customFormat="1" ht="20.100000000000001" customHeight="1">
      <c r="A19" s="169"/>
      <c r="B19" s="171" t="s">
        <v>187</v>
      </c>
      <c r="C19" s="168"/>
      <c r="D19" s="168"/>
      <c r="E19" s="168"/>
      <c r="F19" s="168"/>
      <c r="G19" s="168"/>
      <c r="H19" s="168"/>
      <c r="I19" s="168"/>
      <c r="J19" s="168"/>
      <c r="K19" s="168"/>
      <c r="L19" s="168"/>
      <c r="M19" s="175"/>
      <c r="N19" s="175"/>
      <c r="O19" s="175"/>
      <c r="P19" s="175"/>
    </row>
    <row r="20" spans="1:26" s="170" customFormat="1" ht="20.100000000000001" customHeight="1">
      <c r="A20" s="175"/>
      <c r="B20" s="173" t="s">
        <v>58</v>
      </c>
      <c r="C20" s="175"/>
      <c r="D20" s="176"/>
      <c r="E20" s="176"/>
      <c r="F20" s="176"/>
      <c r="G20" s="176"/>
      <c r="H20" s="176"/>
      <c r="I20" s="176"/>
      <c r="J20" s="176"/>
      <c r="K20" s="176"/>
      <c r="L20" s="176"/>
      <c r="M20" s="176"/>
      <c r="N20" s="175"/>
      <c r="O20" s="175"/>
      <c r="P20" s="175"/>
      <c r="Q20" s="175"/>
    </row>
    <row r="21" spans="1:26" s="170" customFormat="1" ht="20.100000000000001" customHeight="1">
      <c r="A21" s="175"/>
      <c r="B21" s="173" t="s">
        <v>57</v>
      </c>
      <c r="C21" s="175"/>
      <c r="D21" s="176"/>
      <c r="E21" s="176"/>
      <c r="F21" s="176"/>
      <c r="G21" s="176"/>
      <c r="H21" s="176"/>
      <c r="I21" s="176"/>
      <c r="J21" s="176"/>
      <c r="K21" s="176"/>
      <c r="L21" s="176"/>
      <c r="M21" s="176"/>
      <c r="N21" s="175"/>
      <c r="O21" s="175"/>
      <c r="P21" s="175"/>
      <c r="Q21" s="175"/>
    </row>
    <row r="22" spans="1:26" ht="20.100000000000001" customHeight="1">
      <c r="A22" s="175"/>
      <c r="C22" s="175"/>
      <c r="N22" s="175"/>
      <c r="O22" s="175"/>
      <c r="P22" s="175"/>
      <c r="Q22" s="175"/>
    </row>
    <row r="23" spans="1:26" ht="20.100000000000001" customHeight="1">
      <c r="A23" s="167" t="s">
        <v>56</v>
      </c>
      <c r="B23" s="171"/>
      <c r="C23" s="171"/>
      <c r="D23" s="178"/>
      <c r="E23" s="178"/>
      <c r="F23" s="178"/>
      <c r="G23" s="179"/>
      <c r="H23" s="179"/>
      <c r="I23" s="179"/>
      <c r="J23" s="179"/>
      <c r="K23" s="168"/>
      <c r="L23" s="168"/>
      <c r="M23" s="168"/>
      <c r="N23" s="173"/>
      <c r="O23" s="173"/>
      <c r="P23" s="173"/>
      <c r="Q23" s="173"/>
      <c r="R23" s="180"/>
      <c r="S23" s="180"/>
      <c r="T23" s="180"/>
      <c r="U23" s="180"/>
      <c r="V23" s="180"/>
      <c r="W23" s="180"/>
      <c r="X23" s="180"/>
    </row>
    <row r="24" spans="1:26" ht="20.100000000000001" customHeight="1">
      <c r="A24" s="173"/>
      <c r="B24" s="181"/>
      <c r="C24" s="167"/>
      <c r="D24" s="181"/>
      <c r="E24" s="181"/>
      <c r="F24" s="181"/>
      <c r="G24" s="182"/>
      <c r="H24" s="182"/>
      <c r="I24" s="183"/>
      <c r="J24" s="183"/>
      <c r="K24" s="168"/>
      <c r="L24" s="168"/>
      <c r="M24" s="168"/>
      <c r="N24" s="173"/>
      <c r="O24" s="173"/>
      <c r="P24" s="173"/>
      <c r="Q24" s="173"/>
      <c r="R24" s="180"/>
      <c r="S24" s="180"/>
      <c r="T24" s="354" t="s">
        <v>88</v>
      </c>
      <c r="U24" s="354"/>
      <c r="V24" s="354"/>
      <c r="W24" s="354"/>
      <c r="X24" s="354"/>
    </row>
    <row r="25" spans="1:26" ht="24.95" customHeight="1">
      <c r="A25" s="173"/>
      <c r="B25" s="366" t="s">
        <v>55</v>
      </c>
      <c r="C25" s="367"/>
      <c r="D25" s="367"/>
      <c r="E25" s="366" t="s">
        <v>54</v>
      </c>
      <c r="F25" s="367"/>
      <c r="G25" s="368"/>
      <c r="H25" s="423" t="s">
        <v>53</v>
      </c>
      <c r="I25" s="366" t="s">
        <v>52</v>
      </c>
      <c r="J25" s="367"/>
      <c r="K25" s="368"/>
      <c r="L25" s="384" t="s">
        <v>51</v>
      </c>
      <c r="M25" s="408"/>
      <c r="N25" s="384" t="s">
        <v>50</v>
      </c>
      <c r="O25" s="387"/>
      <c r="P25" s="384" t="s">
        <v>49</v>
      </c>
      <c r="Q25" s="385"/>
      <c r="R25" s="387"/>
      <c r="S25" s="385" t="s">
        <v>48</v>
      </c>
      <c r="T25" s="385"/>
      <c r="U25" s="447" t="s">
        <v>47</v>
      </c>
      <c r="V25" s="448"/>
      <c r="W25" s="351" t="s">
        <v>46</v>
      </c>
      <c r="X25" s="353"/>
      <c r="Y25" s="441"/>
      <c r="Z25" s="184"/>
    </row>
    <row r="26" spans="1:26" ht="24.95" customHeight="1">
      <c r="A26" s="173"/>
      <c r="B26" s="411"/>
      <c r="C26" s="412"/>
      <c r="D26" s="412"/>
      <c r="E26" s="411"/>
      <c r="F26" s="412"/>
      <c r="G26" s="413"/>
      <c r="H26" s="424"/>
      <c r="I26" s="411"/>
      <c r="J26" s="412"/>
      <c r="K26" s="413"/>
      <c r="L26" s="409"/>
      <c r="M26" s="410"/>
      <c r="N26" s="338"/>
      <c r="O26" s="361"/>
      <c r="P26" s="338"/>
      <c r="Q26" s="339"/>
      <c r="R26" s="361"/>
      <c r="S26" s="339"/>
      <c r="T26" s="339"/>
      <c r="U26" s="185" t="s">
        <v>45</v>
      </c>
      <c r="V26" s="186" t="s">
        <v>44</v>
      </c>
      <c r="W26" s="445"/>
      <c r="X26" s="446"/>
      <c r="Y26" s="441"/>
      <c r="Z26" s="184"/>
    </row>
    <row r="27" spans="1:26" ht="24.95" customHeight="1">
      <c r="A27" s="173"/>
      <c r="B27" s="403"/>
      <c r="C27" s="403"/>
      <c r="D27" s="403"/>
      <c r="E27" s="403"/>
      <c r="F27" s="403"/>
      <c r="G27" s="403"/>
      <c r="H27" s="187"/>
      <c r="I27" s="403"/>
      <c r="J27" s="403"/>
      <c r="K27" s="403"/>
      <c r="L27" s="407"/>
      <c r="M27" s="407"/>
      <c r="N27" s="407"/>
      <c r="O27" s="407"/>
      <c r="P27" s="442"/>
      <c r="Q27" s="443"/>
      <c r="R27" s="444"/>
      <c r="S27" s="407"/>
      <c r="T27" s="407"/>
      <c r="U27" s="188"/>
      <c r="V27" s="189"/>
      <c r="W27" s="407"/>
      <c r="X27" s="407"/>
      <c r="Y27" s="184"/>
      <c r="Z27" s="184"/>
    </row>
    <row r="28" spans="1:26" ht="24.95" customHeight="1">
      <c r="A28" s="173"/>
      <c r="B28" s="403"/>
      <c r="C28" s="403"/>
      <c r="D28" s="403"/>
      <c r="E28" s="403"/>
      <c r="F28" s="403"/>
      <c r="G28" s="403"/>
      <c r="H28" s="187"/>
      <c r="I28" s="403"/>
      <c r="J28" s="403"/>
      <c r="K28" s="403"/>
      <c r="L28" s="407"/>
      <c r="M28" s="407"/>
      <c r="N28" s="407"/>
      <c r="O28" s="407"/>
      <c r="P28" s="442"/>
      <c r="Q28" s="443"/>
      <c r="R28" s="444"/>
      <c r="S28" s="407"/>
      <c r="T28" s="407"/>
      <c r="U28" s="188"/>
      <c r="V28" s="189"/>
      <c r="W28" s="407"/>
      <c r="X28" s="407"/>
    </row>
    <row r="29" spans="1:26" ht="24.95" customHeight="1">
      <c r="A29" s="173"/>
      <c r="B29" s="403"/>
      <c r="C29" s="403"/>
      <c r="D29" s="403"/>
      <c r="E29" s="403"/>
      <c r="F29" s="403"/>
      <c r="G29" s="403"/>
      <c r="H29" s="187"/>
      <c r="I29" s="403"/>
      <c r="J29" s="403"/>
      <c r="K29" s="403"/>
      <c r="L29" s="407"/>
      <c r="M29" s="407"/>
      <c r="N29" s="407"/>
      <c r="O29" s="407"/>
      <c r="P29" s="442"/>
      <c r="Q29" s="443"/>
      <c r="R29" s="444"/>
      <c r="S29" s="407"/>
      <c r="T29" s="407"/>
      <c r="U29" s="188"/>
      <c r="V29" s="189"/>
      <c r="W29" s="407"/>
      <c r="X29" s="407"/>
    </row>
    <row r="30" spans="1:26" ht="24.95" customHeight="1">
      <c r="A30" s="173"/>
      <c r="B30" s="403"/>
      <c r="C30" s="403"/>
      <c r="D30" s="403"/>
      <c r="E30" s="403"/>
      <c r="F30" s="403"/>
      <c r="G30" s="403"/>
      <c r="H30" s="187"/>
      <c r="I30" s="403"/>
      <c r="J30" s="403"/>
      <c r="K30" s="403"/>
      <c r="L30" s="407"/>
      <c r="M30" s="407"/>
      <c r="N30" s="407"/>
      <c r="O30" s="407"/>
      <c r="P30" s="442"/>
      <c r="Q30" s="443"/>
      <c r="R30" s="444"/>
      <c r="S30" s="407"/>
      <c r="T30" s="407"/>
      <c r="U30" s="188"/>
      <c r="V30" s="189"/>
      <c r="W30" s="407"/>
      <c r="X30" s="407"/>
    </row>
    <row r="31" spans="1:26" ht="24.95" customHeight="1">
      <c r="A31" s="173"/>
      <c r="B31" s="403"/>
      <c r="C31" s="403"/>
      <c r="D31" s="403"/>
      <c r="E31" s="403"/>
      <c r="F31" s="403"/>
      <c r="G31" s="403"/>
      <c r="H31" s="187"/>
      <c r="I31" s="403"/>
      <c r="J31" s="403"/>
      <c r="K31" s="403"/>
      <c r="L31" s="407"/>
      <c r="M31" s="407"/>
      <c r="N31" s="407"/>
      <c r="O31" s="407"/>
      <c r="P31" s="442"/>
      <c r="Q31" s="443"/>
      <c r="R31" s="444"/>
      <c r="S31" s="407"/>
      <c r="T31" s="407"/>
      <c r="U31" s="188"/>
      <c r="V31" s="189"/>
      <c r="W31" s="407"/>
      <c r="X31" s="407"/>
    </row>
    <row r="32" spans="1:26" ht="24.95" customHeight="1">
      <c r="A32" s="173"/>
      <c r="B32" s="403"/>
      <c r="C32" s="403"/>
      <c r="D32" s="403"/>
      <c r="E32" s="403"/>
      <c r="F32" s="403"/>
      <c r="G32" s="403"/>
      <c r="H32" s="187"/>
      <c r="I32" s="403"/>
      <c r="J32" s="403"/>
      <c r="K32" s="403"/>
      <c r="L32" s="407"/>
      <c r="M32" s="407"/>
      <c r="N32" s="407"/>
      <c r="O32" s="407"/>
      <c r="P32" s="442"/>
      <c r="Q32" s="443"/>
      <c r="R32" s="444"/>
      <c r="S32" s="407"/>
      <c r="T32" s="407"/>
      <c r="U32" s="188"/>
      <c r="V32" s="189"/>
      <c r="W32" s="407"/>
      <c r="X32" s="407"/>
    </row>
    <row r="33" spans="1:25" ht="24.95" customHeight="1">
      <c r="A33" s="173"/>
      <c r="B33" s="403"/>
      <c r="C33" s="403"/>
      <c r="D33" s="403"/>
      <c r="E33" s="403"/>
      <c r="F33" s="403"/>
      <c r="G33" s="403"/>
      <c r="H33" s="187"/>
      <c r="I33" s="403"/>
      <c r="J33" s="403"/>
      <c r="K33" s="403"/>
      <c r="L33" s="407"/>
      <c r="M33" s="407"/>
      <c r="N33" s="407"/>
      <c r="O33" s="407"/>
      <c r="P33" s="442"/>
      <c r="Q33" s="443"/>
      <c r="R33" s="444"/>
      <c r="S33" s="407"/>
      <c r="T33" s="407"/>
      <c r="U33" s="188"/>
      <c r="V33" s="189"/>
      <c r="W33" s="407"/>
      <c r="X33" s="407"/>
    </row>
    <row r="34" spans="1:25" ht="24.95" customHeight="1">
      <c r="A34" s="173"/>
      <c r="B34" s="403"/>
      <c r="C34" s="403"/>
      <c r="D34" s="403"/>
      <c r="E34" s="403"/>
      <c r="F34" s="403"/>
      <c r="G34" s="403"/>
      <c r="H34" s="187"/>
      <c r="I34" s="403"/>
      <c r="J34" s="403"/>
      <c r="K34" s="403"/>
      <c r="L34" s="407"/>
      <c r="M34" s="407"/>
      <c r="N34" s="407"/>
      <c r="O34" s="407"/>
      <c r="P34" s="442"/>
      <c r="Q34" s="443"/>
      <c r="R34" s="444"/>
      <c r="S34" s="407"/>
      <c r="T34" s="407"/>
      <c r="U34" s="188"/>
      <c r="V34" s="189"/>
      <c r="W34" s="407"/>
      <c r="X34" s="407"/>
    </row>
    <row r="35" spans="1:25" ht="24.95" customHeight="1">
      <c r="A35" s="173"/>
      <c r="B35" s="403"/>
      <c r="C35" s="403"/>
      <c r="D35" s="403"/>
      <c r="E35" s="403"/>
      <c r="F35" s="403"/>
      <c r="G35" s="403"/>
      <c r="H35" s="187"/>
      <c r="I35" s="403"/>
      <c r="J35" s="403"/>
      <c r="K35" s="403"/>
      <c r="L35" s="407"/>
      <c r="M35" s="407"/>
      <c r="N35" s="407"/>
      <c r="O35" s="407"/>
      <c r="P35" s="442"/>
      <c r="Q35" s="443"/>
      <c r="R35" s="444"/>
      <c r="S35" s="407"/>
      <c r="T35" s="407"/>
      <c r="U35" s="188"/>
      <c r="V35" s="189"/>
      <c r="W35" s="407"/>
      <c r="X35" s="407"/>
    </row>
    <row r="36" spans="1:25" ht="24.95" customHeight="1">
      <c r="A36" s="173"/>
      <c r="B36" s="403"/>
      <c r="C36" s="403"/>
      <c r="D36" s="403"/>
      <c r="E36" s="403"/>
      <c r="F36" s="403"/>
      <c r="G36" s="403"/>
      <c r="H36" s="187"/>
      <c r="I36" s="403"/>
      <c r="J36" s="403"/>
      <c r="K36" s="403"/>
      <c r="L36" s="407"/>
      <c r="M36" s="407"/>
      <c r="N36" s="407"/>
      <c r="O36" s="407"/>
      <c r="P36" s="442"/>
      <c r="Q36" s="443"/>
      <c r="R36" s="444"/>
      <c r="S36" s="407"/>
      <c r="T36" s="407"/>
      <c r="U36" s="188"/>
      <c r="V36" s="189"/>
      <c r="W36" s="407"/>
      <c r="X36" s="407"/>
    </row>
    <row r="37" spans="1:25" ht="20.100000000000001" customHeight="1">
      <c r="A37" s="190" t="s">
        <v>43</v>
      </c>
      <c r="B37" s="171" t="s">
        <v>188</v>
      </c>
      <c r="C37" s="181"/>
      <c r="D37" s="181"/>
      <c r="E37" s="181"/>
      <c r="F37" s="181"/>
      <c r="G37" s="181"/>
      <c r="H37" s="181"/>
      <c r="I37" s="181"/>
      <c r="J37" s="181"/>
      <c r="K37" s="168"/>
      <c r="L37" s="168"/>
      <c r="M37" s="168"/>
      <c r="N37" s="173"/>
      <c r="O37" s="173"/>
      <c r="P37" s="173"/>
      <c r="Q37" s="173"/>
      <c r="R37" s="180"/>
      <c r="S37" s="180"/>
      <c r="T37" s="180"/>
      <c r="U37" s="180"/>
      <c r="V37" s="180"/>
      <c r="W37" s="180"/>
      <c r="X37" s="180"/>
    </row>
    <row r="38" spans="1:25" ht="20.100000000000001" customHeight="1">
      <c r="A38" s="173"/>
      <c r="B38" s="171" t="s">
        <v>189</v>
      </c>
      <c r="C38" s="181"/>
      <c r="D38" s="181"/>
      <c r="E38" s="181"/>
      <c r="F38" s="181"/>
      <c r="G38" s="181"/>
      <c r="H38" s="181"/>
      <c r="I38" s="181"/>
      <c r="J38" s="181"/>
      <c r="K38" s="168"/>
      <c r="L38" s="168"/>
      <c r="M38" s="168"/>
      <c r="N38" s="173"/>
      <c r="O38" s="173"/>
      <c r="P38" s="173"/>
      <c r="Q38" s="173"/>
      <c r="R38" s="180"/>
      <c r="S38" s="180"/>
      <c r="T38" s="180"/>
      <c r="U38" s="180"/>
      <c r="V38" s="180"/>
      <c r="W38" s="180"/>
      <c r="X38" s="180"/>
    </row>
    <row r="39" spans="1:25" ht="20.100000000000001" customHeight="1">
      <c r="A39" s="173"/>
      <c r="B39" s="181" t="s">
        <v>190</v>
      </c>
      <c r="C39" s="181"/>
      <c r="D39" s="181"/>
      <c r="E39" s="181"/>
      <c r="F39" s="181"/>
      <c r="G39" s="181"/>
      <c r="H39" s="181"/>
      <c r="I39" s="181"/>
      <c r="J39" s="181"/>
      <c r="K39" s="168"/>
      <c r="L39" s="168"/>
      <c r="M39" s="168"/>
      <c r="N39" s="173"/>
      <c r="O39" s="173"/>
      <c r="P39" s="173"/>
      <c r="Q39" s="173"/>
      <c r="R39" s="180"/>
      <c r="S39" s="180"/>
      <c r="T39" s="180"/>
      <c r="U39" s="180"/>
      <c r="V39" s="180"/>
      <c r="W39" s="180"/>
      <c r="X39" s="180"/>
    </row>
    <row r="40" spans="1:25" ht="20.100000000000001" customHeight="1">
      <c r="A40" s="173"/>
      <c r="B40" s="181" t="s">
        <v>191</v>
      </c>
      <c r="C40" s="181"/>
      <c r="D40" s="181"/>
      <c r="E40" s="181"/>
      <c r="F40" s="181"/>
      <c r="G40" s="181"/>
      <c r="H40" s="181"/>
      <c r="I40" s="181"/>
      <c r="J40" s="181"/>
      <c r="K40" s="168"/>
      <c r="L40" s="168"/>
      <c r="M40" s="168"/>
      <c r="N40" s="173"/>
      <c r="O40" s="173"/>
      <c r="P40" s="173"/>
      <c r="Q40" s="173"/>
      <c r="R40" s="180"/>
      <c r="S40" s="180"/>
      <c r="T40" s="180"/>
      <c r="U40" s="180"/>
      <c r="V40" s="180"/>
      <c r="W40" s="180"/>
      <c r="X40" s="180"/>
    </row>
    <row r="41" spans="1:25" ht="20.100000000000001" customHeight="1">
      <c r="A41" s="173"/>
      <c r="B41" s="171" t="s">
        <v>192</v>
      </c>
      <c r="C41" s="178"/>
      <c r="D41" s="178"/>
      <c r="E41" s="178"/>
      <c r="F41" s="178"/>
      <c r="G41" s="178"/>
      <c r="H41" s="178"/>
      <c r="I41" s="178"/>
      <c r="J41" s="178"/>
      <c r="K41" s="168"/>
      <c r="L41" s="168"/>
      <c r="M41" s="168"/>
      <c r="N41" s="173"/>
      <c r="O41" s="173"/>
      <c r="P41" s="173"/>
      <c r="Q41" s="173"/>
      <c r="R41" s="180"/>
      <c r="S41" s="180"/>
      <c r="T41" s="180"/>
      <c r="U41" s="180"/>
      <c r="V41" s="180"/>
      <c r="W41" s="180"/>
      <c r="X41" s="180"/>
    </row>
    <row r="42" spans="1:25" ht="20.100000000000001" customHeight="1">
      <c r="A42" s="173"/>
      <c r="B42" s="191" t="s">
        <v>42</v>
      </c>
      <c r="D42" s="192"/>
      <c r="E42" s="192"/>
      <c r="F42" s="192"/>
      <c r="G42" s="192"/>
      <c r="H42" s="192"/>
      <c r="I42" s="192"/>
      <c r="J42" s="192"/>
      <c r="K42" s="192"/>
      <c r="L42" s="192"/>
      <c r="M42" s="192"/>
      <c r="N42" s="192"/>
      <c r="O42" s="192"/>
      <c r="P42" s="192"/>
      <c r="U42" s="180"/>
      <c r="V42" s="180"/>
      <c r="W42" s="180"/>
      <c r="X42" s="180"/>
    </row>
    <row r="43" spans="1:25" ht="20.100000000000001" customHeight="1">
      <c r="A43" s="173"/>
      <c r="B43" s="181" t="s">
        <v>193</v>
      </c>
      <c r="D43" s="192"/>
      <c r="E43" s="192"/>
      <c r="F43" s="192"/>
      <c r="G43" s="192"/>
      <c r="H43" s="192"/>
      <c r="I43" s="192"/>
      <c r="J43" s="192"/>
      <c r="K43" s="192"/>
      <c r="L43" s="192"/>
      <c r="M43" s="192"/>
      <c r="N43" s="192"/>
      <c r="O43" s="192"/>
      <c r="P43" s="192"/>
      <c r="U43" s="180"/>
      <c r="V43" s="180"/>
      <c r="W43" s="180"/>
      <c r="X43" s="180"/>
    </row>
    <row r="44" spans="1:25" ht="20.100000000000001" customHeight="1">
      <c r="A44" s="173"/>
      <c r="B44" s="193"/>
      <c r="D44" s="192"/>
      <c r="E44" s="192"/>
      <c r="F44" s="192"/>
      <c r="G44" s="192"/>
      <c r="H44" s="192"/>
      <c r="I44" s="192"/>
      <c r="J44" s="192"/>
      <c r="K44" s="192"/>
      <c r="L44" s="192"/>
      <c r="M44" s="192"/>
      <c r="N44" s="192"/>
      <c r="O44" s="192"/>
      <c r="P44" s="192"/>
      <c r="U44" s="180"/>
      <c r="V44" s="180"/>
      <c r="W44" s="180"/>
      <c r="X44" s="180"/>
    </row>
    <row r="45" spans="1:25" ht="24.95" customHeight="1">
      <c r="A45" s="194" t="s">
        <v>41</v>
      </c>
      <c r="B45" s="195"/>
      <c r="C45" s="195"/>
      <c r="D45" s="195"/>
      <c r="E45" s="195"/>
      <c r="F45" s="195"/>
      <c r="G45" s="195"/>
      <c r="H45" s="195"/>
      <c r="I45" s="195"/>
      <c r="J45" s="195"/>
      <c r="K45" s="195"/>
      <c r="L45" s="195"/>
      <c r="M45" s="195"/>
      <c r="N45" s="195"/>
      <c r="O45" s="195"/>
      <c r="P45" s="195"/>
      <c r="Q45" s="173"/>
      <c r="R45" s="180"/>
      <c r="S45" s="180"/>
      <c r="T45" s="180"/>
      <c r="U45" s="180"/>
      <c r="V45" s="180"/>
    </row>
    <row r="46" spans="1:25" ht="24.95" customHeight="1">
      <c r="A46" s="195"/>
      <c r="B46" s="196" t="s">
        <v>40</v>
      </c>
      <c r="C46" s="195"/>
      <c r="D46" s="195"/>
      <c r="E46" s="195"/>
      <c r="F46" s="195"/>
      <c r="G46" s="195"/>
      <c r="H46" s="195"/>
      <c r="I46" s="195"/>
      <c r="J46" s="195"/>
      <c r="K46" s="195"/>
      <c r="L46" s="195"/>
      <c r="M46" s="195"/>
      <c r="N46" s="195"/>
      <c r="O46" s="195"/>
      <c r="P46" s="195"/>
      <c r="Q46" s="180"/>
      <c r="R46" s="180"/>
      <c r="S46" s="180"/>
      <c r="T46" s="180"/>
      <c r="U46" s="180"/>
      <c r="V46" s="180"/>
    </row>
    <row r="47" spans="1:25" ht="18" customHeight="1">
      <c r="A47" s="180"/>
      <c r="B47" s="168"/>
      <c r="C47" s="180"/>
      <c r="D47" s="168"/>
      <c r="E47" s="168"/>
      <c r="F47" s="168"/>
      <c r="G47" s="168"/>
      <c r="H47" s="168"/>
      <c r="I47" s="168"/>
      <c r="J47" s="168"/>
      <c r="K47" s="168"/>
      <c r="L47" s="168"/>
      <c r="M47" s="168"/>
      <c r="N47" s="180"/>
      <c r="O47" s="180"/>
      <c r="P47" s="180"/>
      <c r="Q47" s="180"/>
      <c r="R47" s="180"/>
      <c r="S47" s="180"/>
      <c r="T47" s="180"/>
      <c r="U47" s="180"/>
      <c r="V47" s="180"/>
    </row>
    <row r="48" spans="1:25" ht="24.95" customHeight="1">
      <c r="A48" s="197" t="s">
        <v>39</v>
      </c>
      <c r="B48" s="181"/>
      <c r="C48" s="181"/>
      <c r="D48" s="181"/>
      <c r="E48" s="181"/>
      <c r="F48" s="181"/>
      <c r="G48" s="181"/>
      <c r="H48" s="181"/>
      <c r="I48" s="181"/>
      <c r="J48" s="168"/>
      <c r="K48" s="168"/>
      <c r="L48" s="168"/>
      <c r="M48" s="455" t="s">
        <v>38</v>
      </c>
      <c r="N48" s="455"/>
      <c r="O48" s="180"/>
      <c r="P48" s="198" t="s">
        <v>37</v>
      </c>
      <c r="Q48" s="199"/>
      <c r="R48" s="180"/>
      <c r="S48" s="180"/>
      <c r="T48" s="180"/>
      <c r="U48" s="180"/>
      <c r="V48" s="180"/>
      <c r="W48" s="180"/>
      <c r="X48" s="180"/>
      <c r="Y48" s="168"/>
    </row>
    <row r="49" spans="1:27" ht="24.95" customHeight="1">
      <c r="A49" s="181"/>
      <c r="B49" s="425"/>
      <c r="C49" s="426"/>
      <c r="D49" s="426"/>
      <c r="E49" s="426"/>
      <c r="F49" s="425" t="s">
        <v>36</v>
      </c>
      <c r="G49" s="426"/>
      <c r="H49" s="426"/>
      <c r="I49" s="425" t="s">
        <v>36</v>
      </c>
      <c r="J49" s="426"/>
      <c r="K49" s="426"/>
      <c r="L49" s="425" t="s">
        <v>36</v>
      </c>
      <c r="M49" s="426"/>
      <c r="N49" s="426"/>
      <c r="O49" s="200"/>
      <c r="P49" s="452" t="s">
        <v>35</v>
      </c>
      <c r="Q49" s="453"/>
      <c r="R49" s="453"/>
      <c r="S49" s="453"/>
      <c r="T49" s="453"/>
      <c r="U49" s="453"/>
      <c r="V49" s="453"/>
      <c r="W49" s="453"/>
      <c r="X49" s="454"/>
    </row>
    <row r="50" spans="1:27" ht="24.95" customHeight="1">
      <c r="A50" s="181"/>
      <c r="B50" s="435" t="s">
        <v>34</v>
      </c>
      <c r="C50" s="436"/>
      <c r="D50" s="436"/>
      <c r="E50" s="437"/>
      <c r="F50" s="429"/>
      <c r="G50" s="430"/>
      <c r="H50" s="430"/>
      <c r="I50" s="429"/>
      <c r="J50" s="430"/>
      <c r="K50" s="430"/>
      <c r="L50" s="429"/>
      <c r="M50" s="430"/>
      <c r="N50" s="430"/>
      <c r="O50" s="201"/>
      <c r="P50" s="202"/>
      <c r="Q50" s="203"/>
      <c r="R50" s="203"/>
      <c r="S50" s="203"/>
      <c r="T50" s="203"/>
      <c r="U50" s="203"/>
      <c r="V50" s="203"/>
      <c r="W50" s="203"/>
      <c r="X50" s="204"/>
    </row>
    <row r="51" spans="1:27" ht="24.95" customHeight="1">
      <c r="A51" s="181"/>
      <c r="B51" s="435" t="s">
        <v>33</v>
      </c>
      <c r="C51" s="436"/>
      <c r="D51" s="436"/>
      <c r="E51" s="437"/>
      <c r="F51" s="429"/>
      <c r="G51" s="430"/>
      <c r="H51" s="430"/>
      <c r="I51" s="429"/>
      <c r="J51" s="430"/>
      <c r="K51" s="430"/>
      <c r="L51" s="429"/>
      <c r="M51" s="430"/>
      <c r="N51" s="430"/>
      <c r="O51" s="201"/>
      <c r="P51" s="205"/>
      <c r="Q51" s="206"/>
      <c r="R51" s="206"/>
      <c r="S51" s="206"/>
      <c r="T51" s="206"/>
      <c r="U51" s="206"/>
      <c r="V51" s="206"/>
      <c r="W51" s="206"/>
      <c r="X51" s="207"/>
    </row>
    <row r="52" spans="1:27" ht="24.95" customHeight="1">
      <c r="A52" s="181"/>
      <c r="B52" s="435" t="s">
        <v>32</v>
      </c>
      <c r="C52" s="436"/>
      <c r="D52" s="436"/>
      <c r="E52" s="437"/>
      <c r="F52" s="429"/>
      <c r="G52" s="430"/>
      <c r="H52" s="430"/>
      <c r="I52" s="429"/>
      <c r="J52" s="430"/>
      <c r="K52" s="430"/>
      <c r="L52" s="429"/>
      <c r="M52" s="430"/>
      <c r="N52" s="430"/>
      <c r="O52" s="201"/>
      <c r="P52" s="205"/>
      <c r="Q52" s="206"/>
      <c r="R52" s="206"/>
      <c r="S52" s="206"/>
      <c r="T52" s="206"/>
      <c r="U52" s="206"/>
      <c r="V52" s="206"/>
      <c r="W52" s="206"/>
      <c r="X52" s="207"/>
    </row>
    <row r="53" spans="1:27" ht="24.95" customHeight="1">
      <c r="A53" s="181"/>
      <c r="B53" s="435" t="s">
        <v>31</v>
      </c>
      <c r="C53" s="436"/>
      <c r="D53" s="436"/>
      <c r="E53" s="437"/>
      <c r="F53" s="429"/>
      <c r="G53" s="430"/>
      <c r="H53" s="430"/>
      <c r="I53" s="429"/>
      <c r="J53" s="430"/>
      <c r="K53" s="430"/>
      <c r="L53" s="429"/>
      <c r="M53" s="430"/>
      <c r="N53" s="430"/>
      <c r="O53" s="201"/>
      <c r="P53" s="208"/>
      <c r="Q53" s="209"/>
      <c r="R53" s="209"/>
      <c r="S53" s="209"/>
      <c r="T53" s="209"/>
      <c r="U53" s="209"/>
      <c r="V53" s="209"/>
      <c r="W53" s="209"/>
      <c r="X53" s="210"/>
    </row>
    <row r="54" spans="1:27" ht="24.95" customHeight="1" thickBot="1">
      <c r="A54" s="181"/>
      <c r="B54" s="438" t="s">
        <v>30</v>
      </c>
      <c r="C54" s="439"/>
      <c r="D54" s="439"/>
      <c r="E54" s="440"/>
      <c r="F54" s="431"/>
      <c r="G54" s="432"/>
      <c r="H54" s="432"/>
      <c r="I54" s="431"/>
      <c r="J54" s="432"/>
      <c r="K54" s="432"/>
      <c r="L54" s="431"/>
      <c r="M54" s="432"/>
      <c r="N54" s="432"/>
      <c r="O54" s="201"/>
      <c r="P54" s="211"/>
      <c r="Q54" s="212"/>
      <c r="R54" s="180"/>
      <c r="S54" s="180"/>
      <c r="T54" s="180"/>
      <c r="U54" s="180"/>
      <c r="V54" s="180"/>
    </row>
    <row r="55" spans="1:27" ht="24.95" customHeight="1" thickTop="1">
      <c r="A55" s="181"/>
      <c r="B55" s="427" t="s">
        <v>29</v>
      </c>
      <c r="C55" s="428"/>
      <c r="D55" s="428"/>
      <c r="E55" s="428"/>
      <c r="F55" s="433">
        <f>SUM(F50:H54)</f>
        <v>0</v>
      </c>
      <c r="G55" s="434"/>
      <c r="H55" s="434"/>
      <c r="I55" s="433">
        <f>SUM(I50:K54)</f>
        <v>0</v>
      </c>
      <c r="J55" s="434"/>
      <c r="K55" s="434"/>
      <c r="L55" s="433">
        <f>SUM(L50:N54)</f>
        <v>0</v>
      </c>
      <c r="M55" s="434"/>
      <c r="N55" s="449"/>
      <c r="O55" s="201"/>
      <c r="P55" s="211"/>
      <c r="Q55" s="213"/>
      <c r="R55" s="180"/>
      <c r="S55" s="180"/>
      <c r="T55" s="180"/>
      <c r="U55" s="180"/>
      <c r="V55" s="180"/>
    </row>
    <row r="56" spans="1:27" ht="24.95" customHeight="1">
      <c r="A56" s="181"/>
      <c r="B56" s="171" t="s">
        <v>194</v>
      </c>
      <c r="C56" s="171"/>
      <c r="D56" s="181"/>
      <c r="E56" s="181"/>
      <c r="F56" s="181"/>
      <c r="G56" s="181"/>
      <c r="H56" s="181"/>
      <c r="I56" s="181"/>
      <c r="J56" s="168"/>
      <c r="K56" s="168"/>
      <c r="L56" s="168"/>
      <c r="M56" s="168"/>
      <c r="N56" s="180"/>
      <c r="O56" s="180"/>
      <c r="P56" s="180"/>
      <c r="Q56" s="180"/>
      <c r="R56" s="180"/>
      <c r="S56" s="180"/>
      <c r="T56" s="180"/>
      <c r="U56" s="180"/>
      <c r="V56" s="180"/>
    </row>
    <row r="57" spans="1:27" ht="24.95" customHeight="1">
      <c r="A57" s="180"/>
      <c r="B57" s="214"/>
      <c r="C57" s="180"/>
      <c r="D57" s="180"/>
      <c r="E57" s="180"/>
      <c r="F57" s="180"/>
      <c r="G57" s="180"/>
      <c r="H57" s="180"/>
      <c r="I57" s="180"/>
      <c r="J57" s="168"/>
      <c r="K57" s="168"/>
      <c r="L57" s="168"/>
      <c r="M57" s="168"/>
      <c r="N57" s="180"/>
      <c r="O57" s="180"/>
      <c r="P57" s="180"/>
      <c r="Q57" s="180"/>
      <c r="R57" s="180"/>
      <c r="S57" s="180"/>
      <c r="T57" s="180"/>
      <c r="U57" s="180"/>
      <c r="V57" s="180"/>
    </row>
    <row r="58" spans="1:27" ht="24.95" customHeight="1">
      <c r="Y58" s="180"/>
      <c r="Z58" s="180"/>
      <c r="AA58" s="180"/>
    </row>
    <row r="59" spans="1:27" ht="24.95" customHeight="1">
      <c r="Y59" s="180"/>
      <c r="Z59" s="180"/>
      <c r="AA59" s="180"/>
    </row>
    <row r="60" spans="1:27" ht="24.95" customHeight="1">
      <c r="Y60" s="180"/>
      <c r="Z60" s="180"/>
      <c r="AA60" s="180"/>
    </row>
    <row r="61" spans="1:27" ht="24.95" customHeight="1">
      <c r="Y61" s="180"/>
      <c r="Z61" s="180"/>
      <c r="AA61" s="180"/>
    </row>
    <row r="62" spans="1:27" ht="24.95" customHeight="1">
      <c r="Y62" s="180"/>
      <c r="Z62" s="180"/>
      <c r="AA62" s="180"/>
    </row>
    <row r="63" spans="1:27" ht="24.95" customHeight="1">
      <c r="Y63" s="180"/>
      <c r="Z63" s="180"/>
      <c r="AA63" s="180"/>
    </row>
    <row r="64" spans="1:27" ht="24.95" customHeight="1">
      <c r="Y64" s="180"/>
      <c r="Z64" s="180"/>
      <c r="AA64" s="180"/>
    </row>
    <row r="65" spans="25:27" ht="24.95" customHeight="1">
      <c r="Y65" s="180"/>
      <c r="Z65" s="180"/>
      <c r="AA65" s="180"/>
    </row>
    <row r="66" spans="25:27" ht="24.95" customHeight="1">
      <c r="Y66" s="180"/>
      <c r="Z66" s="180"/>
      <c r="AA66" s="180"/>
    </row>
    <row r="67" spans="25:27" ht="24.95" customHeight="1">
      <c r="Y67" s="180"/>
      <c r="Z67" s="180"/>
      <c r="AA67" s="180"/>
    </row>
    <row r="68" spans="25:27" ht="24.95" customHeight="1">
      <c r="Y68" s="180"/>
      <c r="Z68" s="180"/>
      <c r="AA68" s="180"/>
    </row>
    <row r="69" spans="25:27" ht="24.95" customHeight="1">
      <c r="Y69" s="180"/>
      <c r="Z69" s="180"/>
      <c r="AA69" s="180"/>
    </row>
    <row r="70" spans="25:27" ht="24.95" customHeight="1">
      <c r="Y70" s="180"/>
      <c r="Z70" s="180"/>
      <c r="AA70" s="180"/>
    </row>
    <row r="71" spans="25:27" ht="24.95" customHeight="1">
      <c r="Y71" s="180"/>
      <c r="Z71" s="180"/>
      <c r="AA71" s="180"/>
    </row>
    <row r="72" spans="25:27" ht="24.95" customHeight="1">
      <c r="Y72" s="180"/>
      <c r="Z72" s="180"/>
      <c r="AA72" s="180"/>
    </row>
    <row r="73" spans="25:27" ht="24.95" customHeight="1"/>
    <row r="74" spans="25:27" ht="24.95" customHeight="1"/>
  </sheetData>
  <mergeCells count="190">
    <mergeCell ref="L53:N53"/>
    <mergeCell ref="I50:K50"/>
    <mergeCell ref="I52:K52"/>
    <mergeCell ref="I53:K53"/>
    <mergeCell ref="I51:K51"/>
    <mergeCell ref="L55:N55"/>
    <mergeCell ref="L52:N52"/>
    <mergeCell ref="L54:N54"/>
    <mergeCell ref="P14:R14"/>
    <mergeCell ref="F13:O14"/>
    <mergeCell ref="P13:R13"/>
    <mergeCell ref="P36:R36"/>
    <mergeCell ref="L50:N50"/>
    <mergeCell ref="L36:M36"/>
    <mergeCell ref="L49:N49"/>
    <mergeCell ref="L51:N51"/>
    <mergeCell ref="N36:O36"/>
    <mergeCell ref="P49:X49"/>
    <mergeCell ref="L32:M32"/>
    <mergeCell ref="N32:O32"/>
    <mergeCell ref="L35:M35"/>
    <mergeCell ref="W36:X36"/>
    <mergeCell ref="M48:N48"/>
    <mergeCell ref="W34:X34"/>
    <mergeCell ref="P35:R35"/>
    <mergeCell ref="S35:T35"/>
    <mergeCell ref="W35:X35"/>
    <mergeCell ref="S36:T36"/>
    <mergeCell ref="W31:X31"/>
    <mergeCell ref="P30:R30"/>
    <mergeCell ref="S30:T30"/>
    <mergeCell ref="L34:M34"/>
    <mergeCell ref="L33:M33"/>
    <mergeCell ref="N33:O33"/>
    <mergeCell ref="N34:O34"/>
    <mergeCell ref="W27:X27"/>
    <mergeCell ref="W29:X29"/>
    <mergeCell ref="W30:X30"/>
    <mergeCell ref="P31:R31"/>
    <mergeCell ref="S31:T31"/>
    <mergeCell ref="S27:T27"/>
    <mergeCell ref="P28:R28"/>
    <mergeCell ref="P34:R34"/>
    <mergeCell ref="S34:T34"/>
    <mergeCell ref="W32:X32"/>
    <mergeCell ref="P33:R33"/>
    <mergeCell ref="S33:T33"/>
    <mergeCell ref="W33:X33"/>
    <mergeCell ref="P32:R32"/>
    <mergeCell ref="S32:T32"/>
    <mergeCell ref="F51:H51"/>
    <mergeCell ref="F50:H50"/>
    <mergeCell ref="I31:K31"/>
    <mergeCell ref="E34:G34"/>
    <mergeCell ref="B54:E54"/>
    <mergeCell ref="I34:K34"/>
    <mergeCell ref="I35:K35"/>
    <mergeCell ref="Y25:Y26"/>
    <mergeCell ref="B50:E50"/>
    <mergeCell ref="B51:E51"/>
    <mergeCell ref="B33:D33"/>
    <mergeCell ref="B31:D31"/>
    <mergeCell ref="W28:X28"/>
    <mergeCell ref="P29:R29"/>
    <mergeCell ref="S29:T29"/>
    <mergeCell ref="N31:O31"/>
    <mergeCell ref="N35:O35"/>
    <mergeCell ref="S28:T28"/>
    <mergeCell ref="L27:M27"/>
    <mergeCell ref="W25:X26"/>
    <mergeCell ref="S25:T26"/>
    <mergeCell ref="U25:V25"/>
    <mergeCell ref="L28:M28"/>
    <mergeCell ref="P27:R27"/>
    <mergeCell ref="B55:E55"/>
    <mergeCell ref="F52:H52"/>
    <mergeCell ref="F53:H53"/>
    <mergeCell ref="F54:H54"/>
    <mergeCell ref="F55:H55"/>
    <mergeCell ref="I55:K55"/>
    <mergeCell ref="I54:K54"/>
    <mergeCell ref="B52:E52"/>
    <mergeCell ref="B53:E53"/>
    <mergeCell ref="B32:D32"/>
    <mergeCell ref="E32:G32"/>
    <mergeCell ref="E33:G33"/>
    <mergeCell ref="I33:K33"/>
    <mergeCell ref="B36:D36"/>
    <mergeCell ref="E36:G36"/>
    <mergeCell ref="I36:K36"/>
    <mergeCell ref="I49:K49"/>
    <mergeCell ref="F49:H49"/>
    <mergeCell ref="E35:G35"/>
    <mergeCell ref="B49:E49"/>
    <mergeCell ref="B34:D34"/>
    <mergeCell ref="B35:D35"/>
    <mergeCell ref="T2:X2"/>
    <mergeCell ref="F4:X4"/>
    <mergeCell ref="F5:X5"/>
    <mergeCell ref="F6:X6"/>
    <mergeCell ref="F3:X3"/>
    <mergeCell ref="V9:X9"/>
    <mergeCell ref="I32:K32"/>
    <mergeCell ref="B30:D30"/>
    <mergeCell ref="E30:G30"/>
    <mergeCell ref="E28:G28"/>
    <mergeCell ref="B29:D29"/>
    <mergeCell ref="E29:G29"/>
    <mergeCell ref="B28:D28"/>
    <mergeCell ref="I30:K30"/>
    <mergeCell ref="E31:G31"/>
    <mergeCell ref="B25:D26"/>
    <mergeCell ref="N27:O27"/>
    <mergeCell ref="E25:G26"/>
    <mergeCell ref="O8:R8"/>
    <mergeCell ref="I16:O16"/>
    <mergeCell ref="H25:H26"/>
    <mergeCell ref="B27:D27"/>
    <mergeCell ref="E27:G27"/>
    <mergeCell ref="I27:K27"/>
    <mergeCell ref="I28:K28"/>
    <mergeCell ref="P16:R16"/>
    <mergeCell ref="I15:O15"/>
    <mergeCell ref="P25:R26"/>
    <mergeCell ref="I17:O17"/>
    <mergeCell ref="P15:R15"/>
    <mergeCell ref="L31:M31"/>
    <mergeCell ref="I29:K29"/>
    <mergeCell ref="L29:M29"/>
    <mergeCell ref="L30:M30"/>
    <mergeCell ref="L25:M26"/>
    <mergeCell ref="I25:K26"/>
    <mergeCell ref="N29:O29"/>
    <mergeCell ref="N30:O30"/>
    <mergeCell ref="N25:O26"/>
    <mergeCell ref="N28:O28"/>
    <mergeCell ref="V11:X11"/>
    <mergeCell ref="S15:X15"/>
    <mergeCell ref="S16:X16"/>
    <mergeCell ref="F9:H9"/>
    <mergeCell ref="S10:U10"/>
    <mergeCell ref="V10:X10"/>
    <mergeCell ref="S11:U11"/>
    <mergeCell ref="S8:U8"/>
    <mergeCell ref="V8:X8"/>
    <mergeCell ref="I8:L8"/>
    <mergeCell ref="M9:N9"/>
    <mergeCell ref="M8:N8"/>
    <mergeCell ref="I11:L11"/>
    <mergeCell ref="M12:O12"/>
    <mergeCell ref="P12:R12"/>
    <mergeCell ref="T24:X24"/>
    <mergeCell ref="S12:U12"/>
    <mergeCell ref="V12:X12"/>
    <mergeCell ref="S17:X17"/>
    <mergeCell ref="S13:X13"/>
    <mergeCell ref="S14:X14"/>
    <mergeCell ref="A3:A17"/>
    <mergeCell ref="C15:E17"/>
    <mergeCell ref="C12:E12"/>
    <mergeCell ref="C3:E3"/>
    <mergeCell ref="C4:E4"/>
    <mergeCell ref="C5:E5"/>
    <mergeCell ref="C13:E14"/>
    <mergeCell ref="S7:U7"/>
    <mergeCell ref="V7:X7"/>
    <mergeCell ref="C7:E11"/>
    <mergeCell ref="F7:H7"/>
    <mergeCell ref="I7:L7"/>
    <mergeCell ref="F10:H10"/>
    <mergeCell ref="I10:L10"/>
    <mergeCell ref="S9:U9"/>
    <mergeCell ref="M10:N10"/>
    <mergeCell ref="P17:R17"/>
    <mergeCell ref="O10:R10"/>
    <mergeCell ref="B12:B17"/>
    <mergeCell ref="O11:R11"/>
    <mergeCell ref="C6:E6"/>
    <mergeCell ref="B3:B11"/>
    <mergeCell ref="F16:H16"/>
    <mergeCell ref="F17:H17"/>
    <mergeCell ref="F11:H11"/>
    <mergeCell ref="M11:N11"/>
    <mergeCell ref="F15:H15"/>
    <mergeCell ref="O9:R9"/>
    <mergeCell ref="F12:L12"/>
    <mergeCell ref="I9:L9"/>
    <mergeCell ref="F8:H8"/>
    <mergeCell ref="M7:N7"/>
    <mergeCell ref="O7:R7"/>
  </mergeCells>
  <phoneticPr fontId="2"/>
  <pageMargins left="0.51181102362204722" right="0.39370078740157483" top="0.78740157480314965" bottom="0.19685039370078741" header="0.51181102362204722" footer="0.19685039370078741"/>
  <pageSetup paperSize="9" orientation="landscape" errors="blank" r:id="rId1"/>
  <headerFooter alignWithMargins="0">
    <oddFooter xml:space="preserve">&amp;R&amp;P / &amp;N </oddFooter>
  </headerFooter>
  <rowBreaks count="2" manualBreakCount="2">
    <brk id="22" max="23" man="1"/>
    <brk id="47"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9"/>
  <sheetViews>
    <sheetView view="pageBreakPreview" zoomScale="85" zoomScaleNormal="100" zoomScaleSheetLayoutView="85" workbookViewId="0">
      <selection activeCell="B14" sqref="B14:K14"/>
    </sheetView>
  </sheetViews>
  <sheetFormatPr defaultRowHeight="13.5"/>
  <cols>
    <col min="1" max="1" width="2.375" style="125" customWidth="1"/>
    <col min="2" max="2" width="4.375" style="125" customWidth="1"/>
    <col min="3" max="3" width="8.25" style="125" customWidth="1"/>
    <col min="4" max="4" width="11.875" style="125" customWidth="1"/>
    <col min="5" max="8" width="8.25" style="125" customWidth="1"/>
    <col min="9" max="19" width="7.625" style="125" customWidth="1"/>
    <col min="20" max="21" width="6.75" style="125" customWidth="1"/>
    <col min="22" max="22" width="5.5" style="125" customWidth="1"/>
    <col min="23" max="23" width="8.125" style="125" customWidth="1"/>
    <col min="24" max="24" width="0.25" style="125" hidden="1" customWidth="1"/>
    <col min="25" max="25" width="11.75" style="125" hidden="1" customWidth="1"/>
    <col min="26" max="26" width="23.75" style="125" hidden="1" customWidth="1"/>
    <col min="27" max="27" width="11.75" style="125" hidden="1" customWidth="1"/>
    <col min="28" max="28" width="19.25" style="125" hidden="1" customWidth="1"/>
    <col min="29" max="29" width="18.125" style="125" hidden="1" customWidth="1"/>
    <col min="30" max="30" width="8.375" style="125" hidden="1" customWidth="1"/>
    <col min="31" max="31" width="10.875" style="125" customWidth="1"/>
    <col min="32" max="16384" width="9" style="125"/>
  </cols>
  <sheetData>
    <row r="1" spans="1:30" ht="24.95" customHeight="1">
      <c r="A1" s="121" t="s">
        <v>126</v>
      </c>
      <c r="B1" s="122"/>
      <c r="C1" s="123"/>
      <c r="D1" s="122"/>
      <c r="E1" s="122"/>
      <c r="F1" s="122"/>
      <c r="G1" s="124"/>
      <c r="H1" s="122"/>
      <c r="I1" s="122"/>
      <c r="J1" s="122"/>
      <c r="K1" s="122"/>
      <c r="L1" s="123"/>
      <c r="M1" s="123"/>
      <c r="N1" s="123"/>
      <c r="O1" s="123"/>
      <c r="P1" s="123"/>
      <c r="Q1" s="123"/>
      <c r="R1" s="123"/>
      <c r="S1" s="123"/>
      <c r="T1" s="123"/>
      <c r="U1" s="123"/>
      <c r="V1" s="123"/>
      <c r="W1" s="123"/>
      <c r="X1" s="123"/>
      <c r="Y1" s="123"/>
    </row>
    <row r="2" spans="1:30" ht="21" customHeight="1">
      <c r="A2" s="126"/>
      <c r="B2" s="127" t="s">
        <v>127</v>
      </c>
      <c r="C2" s="123"/>
      <c r="D2" s="122"/>
      <c r="E2" s="460" t="s">
        <v>128</v>
      </c>
      <c r="F2" s="460"/>
      <c r="G2" s="460"/>
      <c r="H2" s="461" t="s">
        <v>129</v>
      </c>
      <c r="I2" s="461"/>
      <c r="J2" s="461"/>
      <c r="K2" s="462"/>
      <c r="L2" s="462"/>
      <c r="M2" s="462"/>
      <c r="N2" s="462"/>
      <c r="O2" s="462"/>
      <c r="P2" s="462"/>
      <c r="Q2" s="462"/>
      <c r="R2" s="462"/>
      <c r="S2" s="462"/>
      <c r="T2" s="462"/>
      <c r="U2" s="462"/>
      <c r="V2" s="123"/>
      <c r="W2" s="123"/>
      <c r="X2" s="123"/>
      <c r="Y2" s="123"/>
    </row>
    <row r="3" spans="1:30" ht="21" customHeight="1">
      <c r="A3" s="126"/>
      <c r="B3" s="127" t="s">
        <v>130</v>
      </c>
      <c r="C3" s="128"/>
      <c r="D3" s="128"/>
      <c r="E3" s="128"/>
      <c r="F3" s="128"/>
      <c r="G3" s="128"/>
      <c r="H3" s="128"/>
      <c r="I3" s="128"/>
      <c r="J3" s="128"/>
      <c r="K3" s="122"/>
      <c r="L3" s="123"/>
      <c r="M3" s="123"/>
      <c r="N3" s="123"/>
      <c r="O3" s="123"/>
      <c r="P3" s="123"/>
      <c r="Q3" s="123"/>
      <c r="R3" s="123"/>
      <c r="S3" s="123"/>
      <c r="T3" s="123"/>
      <c r="U3" s="123"/>
      <c r="V3" s="123"/>
      <c r="W3" s="123"/>
      <c r="X3" s="123"/>
      <c r="Y3" s="123"/>
    </row>
    <row r="4" spans="1:30" ht="23.25" customHeight="1">
      <c r="A4" s="123"/>
      <c r="B4" s="127" t="s">
        <v>131</v>
      </c>
      <c r="C4" s="128"/>
      <c r="D4" s="128"/>
      <c r="E4" s="128"/>
      <c r="F4" s="128"/>
      <c r="G4" s="128"/>
      <c r="H4" s="128"/>
      <c r="I4" s="128"/>
      <c r="J4" s="128"/>
      <c r="K4" s="128"/>
      <c r="L4" s="128"/>
      <c r="M4" s="128"/>
      <c r="N4" s="128"/>
      <c r="O4" s="128"/>
      <c r="P4" s="123"/>
      <c r="Q4" s="123"/>
      <c r="R4" s="123"/>
      <c r="S4" s="123"/>
      <c r="T4" s="123"/>
      <c r="U4" s="123"/>
      <c r="V4" s="123"/>
      <c r="W4" s="123"/>
      <c r="X4" s="129"/>
      <c r="Y4" s="129" t="s">
        <v>132</v>
      </c>
      <c r="Z4" s="130" t="s">
        <v>133</v>
      </c>
      <c r="AA4" s="130" t="s">
        <v>134</v>
      </c>
      <c r="AB4" s="129" t="s">
        <v>135</v>
      </c>
      <c r="AC4" s="129" t="s">
        <v>136</v>
      </c>
      <c r="AD4" s="129" t="s">
        <v>137</v>
      </c>
    </row>
    <row r="5" spans="1:30" ht="24" customHeight="1">
      <c r="A5" s="122"/>
      <c r="B5" s="131" t="s">
        <v>167</v>
      </c>
      <c r="C5" s="128"/>
      <c r="D5" s="128"/>
      <c r="E5" s="128"/>
      <c r="F5" s="128"/>
      <c r="G5" s="128"/>
      <c r="H5" s="128"/>
      <c r="I5" s="128"/>
      <c r="J5" s="128"/>
      <c r="K5" s="128"/>
      <c r="L5" s="128"/>
      <c r="M5" s="128"/>
      <c r="N5" s="128"/>
      <c r="O5" s="123"/>
      <c r="P5" s="123"/>
      <c r="Q5" s="123"/>
      <c r="R5" s="123"/>
      <c r="S5" s="123"/>
      <c r="T5" s="123"/>
      <c r="U5" s="123"/>
      <c r="V5" s="123"/>
      <c r="W5" s="123"/>
      <c r="X5" s="129" t="s">
        <v>129</v>
      </c>
      <c r="Y5" s="129">
        <v>0.6</v>
      </c>
      <c r="Z5" s="130">
        <v>0.25</v>
      </c>
      <c r="AA5" s="130" t="s">
        <v>138</v>
      </c>
      <c r="AB5" s="130" t="s">
        <v>139</v>
      </c>
      <c r="AC5" s="130" t="s">
        <v>138</v>
      </c>
      <c r="AD5" s="130" t="s">
        <v>138</v>
      </c>
    </row>
    <row r="6" spans="1:30" ht="21" customHeight="1">
      <c r="A6" s="122"/>
      <c r="B6" s="463" t="s">
        <v>28</v>
      </c>
      <c r="C6" s="464"/>
      <c r="D6" s="464"/>
      <c r="E6" s="464"/>
      <c r="F6" s="464"/>
      <c r="G6" s="464"/>
      <c r="H6" s="464"/>
      <c r="I6" s="132" t="s">
        <v>27</v>
      </c>
      <c r="J6" s="132" t="s">
        <v>26</v>
      </c>
      <c r="K6" s="132" t="s">
        <v>25</v>
      </c>
      <c r="L6" s="132" t="s">
        <v>24</v>
      </c>
      <c r="M6" s="132" t="s">
        <v>23</v>
      </c>
      <c r="N6" s="132" t="s">
        <v>22</v>
      </c>
      <c r="O6" s="132" t="s">
        <v>21</v>
      </c>
      <c r="P6" s="132" t="s">
        <v>20</v>
      </c>
      <c r="Q6" s="132" t="s">
        <v>19</v>
      </c>
      <c r="R6" s="133" t="s">
        <v>18</v>
      </c>
      <c r="S6" s="133" t="s">
        <v>17</v>
      </c>
      <c r="T6" s="465" t="s">
        <v>140</v>
      </c>
      <c r="U6" s="466"/>
      <c r="V6" s="123"/>
      <c r="W6" s="123"/>
      <c r="X6" s="129" t="s">
        <v>141</v>
      </c>
      <c r="Y6" s="129">
        <v>0.4</v>
      </c>
      <c r="Z6" s="130" t="s">
        <v>142</v>
      </c>
      <c r="AA6" s="130">
        <v>0.6</v>
      </c>
      <c r="AB6" s="130" t="s">
        <v>142</v>
      </c>
      <c r="AC6" s="130" t="s">
        <v>142</v>
      </c>
      <c r="AD6" s="130" t="s">
        <v>142</v>
      </c>
    </row>
    <row r="7" spans="1:30" ht="21" customHeight="1">
      <c r="A7" s="122"/>
      <c r="B7" s="134" t="s">
        <v>143</v>
      </c>
      <c r="C7" s="456" t="s">
        <v>177</v>
      </c>
      <c r="D7" s="457"/>
      <c r="E7" s="457"/>
      <c r="F7" s="457"/>
      <c r="G7" s="457"/>
      <c r="H7" s="457"/>
      <c r="I7" s="135"/>
      <c r="J7" s="135"/>
      <c r="K7" s="135"/>
      <c r="L7" s="135"/>
      <c r="M7" s="135"/>
      <c r="N7" s="135"/>
      <c r="O7" s="135"/>
      <c r="P7" s="135"/>
      <c r="Q7" s="135"/>
      <c r="R7" s="136"/>
      <c r="S7" s="135"/>
      <c r="T7" s="458">
        <f>SUM(I7:S7)</f>
        <v>0</v>
      </c>
      <c r="U7" s="459"/>
      <c r="V7" s="123"/>
      <c r="W7" s="123"/>
      <c r="X7" s="129" t="s">
        <v>144</v>
      </c>
      <c r="Y7" s="129">
        <v>0.3</v>
      </c>
      <c r="Z7" s="130" t="s">
        <v>142</v>
      </c>
      <c r="AA7" s="130">
        <v>0.5</v>
      </c>
      <c r="AB7" s="130">
        <v>0.3</v>
      </c>
      <c r="AC7" s="130" t="s">
        <v>142</v>
      </c>
      <c r="AD7" s="130" t="s">
        <v>142</v>
      </c>
    </row>
    <row r="8" spans="1:30" ht="21" customHeight="1">
      <c r="A8" s="122"/>
      <c r="B8" s="134" t="s">
        <v>145</v>
      </c>
      <c r="C8" s="467" t="str">
        <f>B7&amp;"のうち介護福祉士の総数（常勤換算）"</f>
        <v>aのうち介護福祉士の総数（常勤換算）</v>
      </c>
      <c r="D8" s="468"/>
      <c r="E8" s="468"/>
      <c r="F8" s="468"/>
      <c r="G8" s="468"/>
      <c r="H8" s="469"/>
      <c r="I8" s="135"/>
      <c r="J8" s="135"/>
      <c r="K8" s="135"/>
      <c r="L8" s="135"/>
      <c r="M8" s="135"/>
      <c r="N8" s="135"/>
      <c r="O8" s="135"/>
      <c r="P8" s="135"/>
      <c r="Q8" s="135"/>
      <c r="R8" s="135"/>
      <c r="S8" s="135"/>
      <c r="T8" s="458">
        <f>SUM(I8:S8)</f>
        <v>0</v>
      </c>
      <c r="U8" s="459"/>
      <c r="V8" s="123"/>
      <c r="W8" s="123"/>
      <c r="X8" s="123" t="s">
        <v>146</v>
      </c>
      <c r="Y8" s="123"/>
    </row>
    <row r="9" spans="1:30" ht="21" customHeight="1">
      <c r="A9" s="122"/>
      <c r="B9" s="137" t="s">
        <v>147</v>
      </c>
      <c r="C9" s="470" t="str">
        <f>B8&amp;"のうち勤続10年以上の介護福祉士の総数（常勤換算）"</f>
        <v>bのうち勤続10年以上の介護福祉士の総数（常勤換算）</v>
      </c>
      <c r="D9" s="471"/>
      <c r="E9" s="471"/>
      <c r="F9" s="471"/>
      <c r="G9" s="471"/>
      <c r="H9" s="471"/>
      <c r="I9" s="135"/>
      <c r="J9" s="135"/>
      <c r="K9" s="135"/>
      <c r="L9" s="135"/>
      <c r="M9" s="135"/>
      <c r="N9" s="135"/>
      <c r="O9" s="135"/>
      <c r="P9" s="135"/>
      <c r="Q9" s="135"/>
      <c r="R9" s="136"/>
      <c r="S9" s="135"/>
      <c r="T9" s="458">
        <f>SUM(I9:S9)</f>
        <v>0</v>
      </c>
      <c r="U9" s="459"/>
      <c r="V9" s="123"/>
      <c r="W9" s="123"/>
      <c r="X9" s="123"/>
      <c r="Y9" s="123"/>
    </row>
    <row r="10" spans="1:30" ht="21" customHeight="1" thickBot="1">
      <c r="A10" s="122"/>
      <c r="B10" s="137" t="s">
        <v>148</v>
      </c>
      <c r="C10" s="470" t="str">
        <f>B7&amp;"のうち実務者研修・基礎研修修了者（常勤換算）※"</f>
        <v>aのうち実務者研修・基礎研修修了者（常勤換算）※</v>
      </c>
      <c r="D10" s="471"/>
      <c r="E10" s="471"/>
      <c r="F10" s="471"/>
      <c r="G10" s="471"/>
      <c r="H10" s="471"/>
      <c r="I10" s="138"/>
      <c r="J10" s="138"/>
      <c r="K10" s="138"/>
      <c r="L10" s="138"/>
      <c r="M10" s="138"/>
      <c r="N10" s="138"/>
      <c r="O10" s="138"/>
      <c r="P10" s="138"/>
      <c r="Q10" s="138"/>
      <c r="R10" s="139"/>
      <c r="S10" s="138"/>
      <c r="T10" s="458">
        <f>SUM(I10:S10)</f>
        <v>0</v>
      </c>
      <c r="U10" s="459"/>
      <c r="V10" s="123"/>
      <c r="W10" s="123"/>
      <c r="X10" s="123"/>
      <c r="Y10" s="123"/>
    </row>
    <row r="11" spans="1:30" ht="26.25" customHeight="1" thickBot="1">
      <c r="A11" s="122"/>
      <c r="B11" s="484" t="s">
        <v>149</v>
      </c>
      <c r="C11" s="485"/>
      <c r="D11" s="485"/>
      <c r="E11" s="485"/>
      <c r="F11" s="485"/>
      <c r="G11" s="485"/>
      <c r="H11" s="485"/>
      <c r="I11" s="476" t="s">
        <v>150</v>
      </c>
      <c r="J11" s="477"/>
      <c r="K11" s="478"/>
      <c r="L11" s="479">
        <f>IFERROR(VLOOKUP($H$2,$X$5:$AD$7,2,FALSE),"")</f>
        <v>0.6</v>
      </c>
      <c r="M11" s="480"/>
      <c r="N11" s="486" t="s">
        <v>151</v>
      </c>
      <c r="O11" s="489" t="str">
        <f>Y4&amp;"の割合"</f>
        <v>介護福祉士の割合</v>
      </c>
      <c r="P11" s="490"/>
      <c r="Q11" s="490"/>
      <c r="R11" s="490"/>
      <c r="S11" s="491"/>
      <c r="T11" s="472" t="str">
        <f>IFERROR(ROUNDDOWN(T8/$T$7,3),"")</f>
        <v/>
      </c>
      <c r="U11" s="473"/>
      <c r="V11" s="123"/>
      <c r="W11" s="123"/>
      <c r="X11" s="123"/>
      <c r="Y11" s="123"/>
    </row>
    <row r="12" spans="1:30" ht="26.25" customHeight="1" thickBot="1">
      <c r="A12" s="122"/>
      <c r="B12" s="474" t="s">
        <v>152</v>
      </c>
      <c r="C12" s="474"/>
      <c r="D12" s="474"/>
      <c r="E12" s="474"/>
      <c r="F12" s="474"/>
      <c r="G12" s="474"/>
      <c r="H12" s="475"/>
      <c r="I12" s="476" t="s">
        <v>150</v>
      </c>
      <c r="J12" s="477"/>
      <c r="K12" s="478"/>
      <c r="L12" s="479">
        <f>IFERROR(VLOOKUP($H$2,$X$5:$AD$7,3,FALSE),"")</f>
        <v>0.25</v>
      </c>
      <c r="M12" s="480"/>
      <c r="N12" s="487"/>
      <c r="O12" s="481" t="str">
        <f>Z4&amp;"の割合"</f>
        <v>勤続10年以上の介護福祉士の割合</v>
      </c>
      <c r="P12" s="482"/>
      <c r="Q12" s="482"/>
      <c r="R12" s="482"/>
      <c r="S12" s="483"/>
      <c r="T12" s="472" t="str">
        <f>IFERROR(ROUNDDOWN(T9/$T$7,3),"")</f>
        <v/>
      </c>
      <c r="U12" s="473"/>
      <c r="V12" s="123"/>
      <c r="W12" s="123"/>
      <c r="X12" s="123"/>
      <c r="Y12" s="123"/>
    </row>
    <row r="13" spans="1:30" ht="26.25" customHeight="1" thickBot="1">
      <c r="A13" s="122"/>
      <c r="B13" s="474" t="s">
        <v>153</v>
      </c>
      <c r="C13" s="474"/>
      <c r="D13" s="474"/>
      <c r="E13" s="474"/>
      <c r="F13" s="474"/>
      <c r="G13" s="474"/>
      <c r="H13" s="475"/>
      <c r="I13" s="476" t="s">
        <v>150</v>
      </c>
      <c r="J13" s="477"/>
      <c r="K13" s="478"/>
      <c r="L13" s="479" t="str">
        <f>IFERROR(VLOOKUP($H$2,$X$5:$AD$7,4,FALSE),"")</f>
        <v>－</v>
      </c>
      <c r="M13" s="480"/>
      <c r="N13" s="488"/>
      <c r="O13" s="481" t="str">
        <f>AA4&amp;"の割合"</f>
        <v>介護福祉士と実務者研修等修了者の割合</v>
      </c>
      <c r="P13" s="482"/>
      <c r="Q13" s="482"/>
      <c r="R13" s="482"/>
      <c r="S13" s="483"/>
      <c r="T13" s="472" t="str">
        <f>IFERROR(ROUNDDOWN((T10+T8)/$T$7,3),"")</f>
        <v/>
      </c>
      <c r="U13" s="473"/>
      <c r="V13" s="123"/>
      <c r="W13" s="123"/>
      <c r="X13" s="123"/>
      <c r="Y13" s="123"/>
    </row>
    <row r="14" spans="1:30" ht="26.25" customHeight="1">
      <c r="A14" s="122"/>
      <c r="B14" s="494" t="s">
        <v>195</v>
      </c>
      <c r="C14" s="494"/>
      <c r="D14" s="494"/>
      <c r="E14" s="494"/>
      <c r="F14" s="494"/>
      <c r="G14" s="494"/>
      <c r="H14" s="494"/>
      <c r="I14" s="494"/>
      <c r="J14" s="494"/>
      <c r="K14" s="494"/>
      <c r="L14" s="140"/>
      <c r="M14" s="140"/>
      <c r="N14" s="144"/>
      <c r="O14" s="140"/>
      <c r="P14" s="140"/>
      <c r="Q14" s="141"/>
      <c r="R14" s="141"/>
      <c r="S14" s="141"/>
      <c r="T14" s="142"/>
      <c r="U14" s="142"/>
      <c r="V14" s="123"/>
      <c r="W14" s="123"/>
      <c r="X14" s="123"/>
      <c r="Y14" s="123"/>
    </row>
    <row r="15" spans="1:30" ht="26.25" customHeight="1">
      <c r="A15" s="122"/>
      <c r="B15" s="143"/>
      <c r="C15" s="143"/>
      <c r="D15" s="143"/>
      <c r="E15" s="143"/>
      <c r="F15" s="143"/>
      <c r="G15" s="143"/>
      <c r="H15" s="143"/>
      <c r="I15" s="140"/>
      <c r="J15" s="140"/>
      <c r="K15" s="140"/>
      <c r="L15" s="140"/>
      <c r="M15" s="140"/>
      <c r="N15" s="140"/>
      <c r="O15" s="140"/>
      <c r="P15" s="140"/>
      <c r="Q15" s="141"/>
      <c r="R15" s="141"/>
      <c r="S15" s="141"/>
      <c r="T15" s="142"/>
      <c r="U15" s="142"/>
      <c r="V15" s="123"/>
      <c r="W15" s="123"/>
      <c r="X15" s="123"/>
      <c r="Y15" s="123"/>
    </row>
    <row r="16" spans="1:30" ht="24" customHeight="1">
      <c r="A16" s="122"/>
      <c r="B16" s="131" t="s">
        <v>165</v>
      </c>
      <c r="C16" s="128"/>
      <c r="D16" s="128"/>
      <c r="E16" s="128"/>
      <c r="F16" s="128"/>
      <c r="G16" s="128"/>
      <c r="H16" s="128"/>
      <c r="I16" s="128"/>
      <c r="J16" s="128"/>
      <c r="K16" s="128"/>
      <c r="L16" s="128"/>
      <c r="M16" s="128"/>
      <c r="N16" s="128"/>
      <c r="O16" s="123"/>
      <c r="P16" s="123"/>
      <c r="Q16" s="123"/>
      <c r="R16" s="123"/>
      <c r="S16" s="123"/>
      <c r="T16" s="123"/>
      <c r="U16" s="145" t="s">
        <v>154</v>
      </c>
      <c r="V16" s="123"/>
      <c r="W16" s="123"/>
      <c r="X16" s="123"/>
      <c r="Y16" s="123"/>
    </row>
    <row r="17" spans="1:25" ht="21" customHeight="1">
      <c r="A17" s="123"/>
      <c r="B17" s="463" t="s">
        <v>28</v>
      </c>
      <c r="C17" s="464"/>
      <c r="D17" s="464"/>
      <c r="E17" s="464"/>
      <c r="F17" s="464"/>
      <c r="G17" s="464"/>
      <c r="H17" s="464"/>
      <c r="I17" s="132" t="s">
        <v>27</v>
      </c>
      <c r="J17" s="132" t="s">
        <v>26</v>
      </c>
      <c r="K17" s="132" t="s">
        <v>25</v>
      </c>
      <c r="L17" s="132" t="s">
        <v>24</v>
      </c>
      <c r="M17" s="132" t="s">
        <v>23</v>
      </c>
      <c r="N17" s="132" t="s">
        <v>22</v>
      </c>
      <c r="O17" s="132" t="s">
        <v>21</v>
      </c>
      <c r="P17" s="132" t="s">
        <v>20</v>
      </c>
      <c r="Q17" s="132" t="s">
        <v>19</v>
      </c>
      <c r="R17" s="133" t="s">
        <v>18</v>
      </c>
      <c r="S17" s="133" t="s">
        <v>17</v>
      </c>
      <c r="T17" s="465" t="s">
        <v>140</v>
      </c>
      <c r="U17" s="466"/>
      <c r="V17" s="123"/>
      <c r="W17" s="123"/>
      <c r="X17" s="123"/>
      <c r="Y17" s="123"/>
    </row>
    <row r="18" spans="1:25" ht="21" customHeight="1">
      <c r="A18" s="123"/>
      <c r="B18" s="134" t="s">
        <v>155</v>
      </c>
      <c r="C18" s="456" t="s">
        <v>177</v>
      </c>
      <c r="D18" s="457"/>
      <c r="E18" s="457"/>
      <c r="F18" s="457"/>
      <c r="G18" s="457"/>
      <c r="H18" s="457"/>
      <c r="I18" s="146"/>
      <c r="J18" s="146"/>
      <c r="K18" s="146"/>
      <c r="L18" s="146"/>
      <c r="M18" s="146"/>
      <c r="N18" s="146"/>
      <c r="O18" s="146"/>
      <c r="P18" s="146"/>
      <c r="Q18" s="146"/>
      <c r="R18" s="147"/>
      <c r="S18" s="146"/>
      <c r="T18" s="458">
        <f>SUM(I18:S18)</f>
        <v>0</v>
      </c>
      <c r="U18" s="459"/>
      <c r="V18" s="123"/>
      <c r="W18" s="123"/>
      <c r="X18" s="123"/>
      <c r="Y18" s="123"/>
    </row>
    <row r="19" spans="1:25" ht="21" customHeight="1">
      <c r="A19" s="123"/>
      <c r="B19" s="134" t="s">
        <v>156</v>
      </c>
      <c r="C19" s="492" t="s">
        <v>157</v>
      </c>
      <c r="D19" s="493"/>
      <c r="E19" s="493"/>
      <c r="F19" s="493"/>
      <c r="G19" s="493"/>
      <c r="H19" s="493"/>
      <c r="I19" s="146"/>
      <c r="J19" s="146"/>
      <c r="K19" s="146"/>
      <c r="L19" s="146"/>
      <c r="M19" s="146"/>
      <c r="N19" s="146"/>
      <c r="O19" s="146"/>
      <c r="P19" s="146"/>
      <c r="Q19" s="146"/>
      <c r="R19" s="147"/>
      <c r="S19" s="146"/>
      <c r="T19" s="458">
        <f>SUM(I19:S19)</f>
        <v>0</v>
      </c>
      <c r="U19" s="459"/>
      <c r="V19" s="123"/>
      <c r="W19" s="123"/>
      <c r="X19" s="123"/>
      <c r="Y19" s="123"/>
    </row>
    <row r="20" spans="1:25" ht="21" customHeight="1" thickBot="1">
      <c r="A20" s="123"/>
      <c r="B20" s="137" t="s">
        <v>158</v>
      </c>
      <c r="C20" s="470" t="str">
        <f>B19&amp;"のうち勤続年数３年以上の者の人数（常勤換算）※"</f>
        <v>eのうち勤続年数３年以上の者の人数（常勤換算）※</v>
      </c>
      <c r="D20" s="471"/>
      <c r="E20" s="471"/>
      <c r="F20" s="471"/>
      <c r="G20" s="471"/>
      <c r="H20" s="471"/>
      <c r="I20" s="148"/>
      <c r="J20" s="148"/>
      <c r="K20" s="148"/>
      <c r="L20" s="148"/>
      <c r="M20" s="148"/>
      <c r="N20" s="148"/>
      <c r="O20" s="148"/>
      <c r="P20" s="148"/>
      <c r="Q20" s="148"/>
      <c r="R20" s="149"/>
      <c r="S20" s="148"/>
      <c r="T20" s="458">
        <f>SUM(I20:S20)</f>
        <v>0</v>
      </c>
      <c r="U20" s="459"/>
      <c r="V20" s="123"/>
      <c r="W20" s="123"/>
      <c r="X20" s="123"/>
      <c r="Y20" s="123"/>
    </row>
    <row r="21" spans="1:25" ht="21" customHeight="1" thickBot="1">
      <c r="A21" s="123"/>
      <c r="B21" s="484" t="s">
        <v>159</v>
      </c>
      <c r="C21" s="485"/>
      <c r="D21" s="485"/>
      <c r="E21" s="485"/>
      <c r="F21" s="485"/>
      <c r="G21" s="485"/>
      <c r="H21" s="485"/>
      <c r="I21" s="476" t="s">
        <v>150</v>
      </c>
      <c r="J21" s="477"/>
      <c r="K21" s="478"/>
      <c r="L21" s="479" t="str">
        <f>IFERROR(VLOOKUP($H$2,$X$5:$AD$7,5,FALSE),"")</f>
        <v>－</v>
      </c>
      <c r="M21" s="480"/>
      <c r="N21" s="495" t="s">
        <v>151</v>
      </c>
      <c r="O21" s="497" t="str">
        <f>AB4&amp;"の割合"</f>
        <v>勤続7年以上の職員の割合</v>
      </c>
      <c r="P21" s="498"/>
      <c r="Q21" s="498"/>
      <c r="R21" s="498"/>
      <c r="S21" s="499"/>
      <c r="T21" s="472" t="str">
        <f>IFERROR(ROUNDDOWN(T19/$T$18,3),"")</f>
        <v/>
      </c>
      <c r="U21" s="473"/>
      <c r="V21" s="123"/>
      <c r="W21" s="123"/>
      <c r="X21" s="123"/>
      <c r="Y21" s="123"/>
    </row>
    <row r="22" spans="1:25" ht="20.25" customHeight="1" thickBot="1">
      <c r="A22" s="123"/>
      <c r="B22" s="475" t="s">
        <v>160</v>
      </c>
      <c r="C22" s="500"/>
      <c r="D22" s="500"/>
      <c r="E22" s="500"/>
      <c r="F22" s="500"/>
      <c r="G22" s="500"/>
      <c r="H22" s="501"/>
      <c r="I22" s="476" t="s">
        <v>150</v>
      </c>
      <c r="J22" s="477"/>
      <c r="K22" s="478"/>
      <c r="L22" s="479" t="str">
        <f>IFERROR(VLOOKUP($H$2,$X$5:$AD$7,6,FALSE),"")</f>
        <v>－</v>
      </c>
      <c r="M22" s="480"/>
      <c r="N22" s="496"/>
      <c r="O22" s="481" t="str">
        <f>AC4&amp;"の割合"</f>
        <v>勤続3年以上の職員の割合</v>
      </c>
      <c r="P22" s="482"/>
      <c r="Q22" s="482"/>
      <c r="R22" s="482"/>
      <c r="S22" s="483"/>
      <c r="T22" s="472" t="str">
        <f>IFERROR(ROUNDDOWN(T20/$T$18,3),"")</f>
        <v/>
      </c>
      <c r="U22" s="473"/>
      <c r="V22" s="150"/>
      <c r="W22" s="123"/>
      <c r="X22" s="123"/>
      <c r="Y22" s="123"/>
    </row>
    <row r="23" spans="1:25" ht="20.25" customHeight="1">
      <c r="A23" s="123"/>
      <c r="B23" s="143"/>
      <c r="C23" s="151"/>
      <c r="D23" s="151"/>
      <c r="E23" s="151"/>
      <c r="F23" s="151"/>
      <c r="G23" s="151"/>
      <c r="H23" s="151"/>
      <c r="I23" s="152"/>
      <c r="J23" s="153"/>
      <c r="K23" s="153"/>
      <c r="L23" s="154"/>
      <c r="M23" s="155"/>
      <c r="N23" s="153"/>
      <c r="O23" s="156"/>
      <c r="P23" s="157"/>
      <c r="Q23" s="157"/>
      <c r="R23" s="156"/>
      <c r="S23" s="157"/>
      <c r="T23" s="158"/>
      <c r="U23" s="158"/>
      <c r="V23" s="159"/>
      <c r="W23" s="123"/>
      <c r="X23" s="123"/>
      <c r="Y23" s="123"/>
    </row>
    <row r="24" spans="1:25" ht="20.25" customHeight="1">
      <c r="A24" s="123"/>
      <c r="B24" s="131" t="s">
        <v>166</v>
      </c>
      <c r="C24" s="160"/>
      <c r="D24" s="160"/>
      <c r="E24" s="160"/>
      <c r="F24" s="160"/>
      <c r="G24" s="160"/>
      <c r="H24" s="160"/>
      <c r="I24" s="152"/>
      <c r="J24" s="152"/>
      <c r="K24" s="152"/>
      <c r="L24" s="161"/>
      <c r="M24" s="161"/>
      <c r="N24" s="152"/>
      <c r="O24" s="162"/>
      <c r="P24" s="163"/>
      <c r="Q24" s="163"/>
      <c r="R24" s="162"/>
      <c r="S24" s="163"/>
      <c r="T24" s="164"/>
      <c r="U24" s="164"/>
      <c r="V24" s="159"/>
      <c r="W24" s="123"/>
      <c r="X24" s="123"/>
      <c r="Y24" s="123"/>
    </row>
    <row r="25" spans="1:25" ht="21" customHeight="1">
      <c r="A25" s="123"/>
      <c r="B25" s="463" t="s">
        <v>28</v>
      </c>
      <c r="C25" s="464"/>
      <c r="D25" s="464"/>
      <c r="E25" s="464"/>
      <c r="F25" s="464"/>
      <c r="G25" s="464"/>
      <c r="H25" s="464"/>
      <c r="I25" s="132" t="s">
        <v>27</v>
      </c>
      <c r="J25" s="132" t="s">
        <v>26</v>
      </c>
      <c r="K25" s="132" t="s">
        <v>25</v>
      </c>
      <c r="L25" s="132" t="s">
        <v>24</v>
      </c>
      <c r="M25" s="132" t="s">
        <v>23</v>
      </c>
      <c r="N25" s="132" t="s">
        <v>22</v>
      </c>
      <c r="O25" s="132" t="s">
        <v>21</v>
      </c>
      <c r="P25" s="132" t="s">
        <v>20</v>
      </c>
      <c r="Q25" s="132" t="s">
        <v>19</v>
      </c>
      <c r="R25" s="133" t="s">
        <v>18</v>
      </c>
      <c r="S25" s="133" t="s">
        <v>17</v>
      </c>
      <c r="T25" s="465" t="s">
        <v>140</v>
      </c>
      <c r="U25" s="466"/>
      <c r="V25" s="123"/>
      <c r="W25" s="123"/>
      <c r="X25" s="123"/>
      <c r="Y25" s="123"/>
    </row>
    <row r="26" spans="1:25" ht="21" customHeight="1">
      <c r="A26" s="123"/>
      <c r="B26" s="134" t="s">
        <v>161</v>
      </c>
      <c r="C26" s="456" t="s">
        <v>177</v>
      </c>
      <c r="D26" s="457"/>
      <c r="E26" s="457"/>
      <c r="F26" s="457"/>
      <c r="G26" s="457"/>
      <c r="H26" s="457"/>
      <c r="I26" s="146"/>
      <c r="J26" s="146"/>
      <c r="K26" s="146"/>
      <c r="L26" s="146"/>
      <c r="M26" s="146"/>
      <c r="N26" s="146"/>
      <c r="O26" s="146"/>
      <c r="P26" s="146"/>
      <c r="Q26" s="146"/>
      <c r="R26" s="147"/>
      <c r="S26" s="146"/>
      <c r="T26" s="458">
        <f>SUM(I26:S26)</f>
        <v>0</v>
      </c>
      <c r="U26" s="459"/>
      <c r="V26" s="123"/>
      <c r="W26" s="123"/>
      <c r="X26" s="123"/>
      <c r="Y26" s="123"/>
    </row>
    <row r="27" spans="1:25" ht="21" customHeight="1" thickBot="1">
      <c r="A27" s="123"/>
      <c r="B27" s="137" t="s">
        <v>162</v>
      </c>
      <c r="C27" s="470" t="str">
        <f>B26&amp;"のうち，常勤職員の総数（常勤換算）"</f>
        <v>hのうち，常勤職員の総数（常勤換算）</v>
      </c>
      <c r="D27" s="471"/>
      <c r="E27" s="471"/>
      <c r="F27" s="471"/>
      <c r="G27" s="471"/>
      <c r="H27" s="471"/>
      <c r="I27" s="146"/>
      <c r="J27" s="146"/>
      <c r="K27" s="146"/>
      <c r="L27" s="146"/>
      <c r="M27" s="146"/>
      <c r="N27" s="146"/>
      <c r="O27" s="146"/>
      <c r="P27" s="146"/>
      <c r="Q27" s="146"/>
      <c r="R27" s="147"/>
      <c r="S27" s="146"/>
      <c r="T27" s="458">
        <f>SUM(I27:S27)</f>
        <v>0</v>
      </c>
      <c r="U27" s="459"/>
      <c r="V27" s="123"/>
      <c r="W27" s="123"/>
      <c r="X27" s="123"/>
      <c r="Y27" s="123"/>
    </row>
    <row r="28" spans="1:25" ht="21" customHeight="1" thickBot="1">
      <c r="A28" s="123"/>
      <c r="B28" s="484" t="s">
        <v>163</v>
      </c>
      <c r="C28" s="485"/>
      <c r="D28" s="485"/>
      <c r="E28" s="485"/>
      <c r="F28" s="485"/>
      <c r="G28" s="485"/>
      <c r="H28" s="485"/>
      <c r="I28" s="476" t="s">
        <v>150</v>
      </c>
      <c r="J28" s="477"/>
      <c r="K28" s="478"/>
      <c r="L28" s="479" t="str">
        <f>IFERROR(VLOOKUP($H$2,$X$5:$AD$7,7,FALSE),"")</f>
        <v>－</v>
      </c>
      <c r="M28" s="480"/>
      <c r="N28" s="165" t="s">
        <v>151</v>
      </c>
      <c r="O28" s="497" t="str">
        <f>AD4&amp;"の割合"</f>
        <v>常勤職員の割合</v>
      </c>
      <c r="P28" s="498"/>
      <c r="Q28" s="498"/>
      <c r="R28" s="498"/>
      <c r="S28" s="499"/>
      <c r="T28" s="472" t="str">
        <f>IFERROR(ROUNDDOWN(T27/$T26,3),"")</f>
        <v/>
      </c>
      <c r="U28" s="473"/>
      <c r="V28" s="123" t="s">
        <v>164</v>
      </c>
      <c r="W28" s="123"/>
      <c r="X28" s="123"/>
      <c r="Y28" s="123"/>
    </row>
    <row r="29" spans="1:25" ht="21" customHeight="1">
      <c r="A29" s="123"/>
      <c r="B29" s="143"/>
      <c r="C29" s="143"/>
      <c r="D29" s="143"/>
      <c r="E29" s="143"/>
      <c r="F29" s="143"/>
      <c r="G29" s="143"/>
      <c r="H29" s="143"/>
      <c r="I29" s="152"/>
      <c r="J29" s="152"/>
      <c r="K29" s="152"/>
      <c r="L29" s="155"/>
      <c r="M29" s="155"/>
      <c r="N29" s="152"/>
      <c r="O29" s="166"/>
      <c r="P29" s="166"/>
      <c r="Q29" s="166"/>
      <c r="R29" s="166"/>
      <c r="S29" s="166"/>
      <c r="T29" s="158"/>
      <c r="U29" s="158"/>
      <c r="V29" s="123"/>
      <c r="W29" s="123"/>
      <c r="X29" s="123"/>
      <c r="Y29" s="123"/>
    </row>
  </sheetData>
  <mergeCells count="60">
    <mergeCell ref="T25:U25"/>
    <mergeCell ref="C27:H27"/>
    <mergeCell ref="T27:U27"/>
    <mergeCell ref="B28:H28"/>
    <mergeCell ref="I28:K28"/>
    <mergeCell ref="L28:M28"/>
    <mergeCell ref="O28:S28"/>
    <mergeCell ref="T28:U28"/>
    <mergeCell ref="C26:H26"/>
    <mergeCell ref="T26:U26"/>
    <mergeCell ref="B25:H25"/>
    <mergeCell ref="C20:H20"/>
    <mergeCell ref="T20:U20"/>
    <mergeCell ref="B21:H21"/>
    <mergeCell ref="I21:K21"/>
    <mergeCell ref="L21:M21"/>
    <mergeCell ref="N21:N22"/>
    <mergeCell ref="O21:S21"/>
    <mergeCell ref="T21:U21"/>
    <mergeCell ref="B22:H22"/>
    <mergeCell ref="I22:K22"/>
    <mergeCell ref="L22:M22"/>
    <mergeCell ref="O22:S22"/>
    <mergeCell ref="T22:U22"/>
    <mergeCell ref="C19:H19"/>
    <mergeCell ref="T19:U19"/>
    <mergeCell ref="T12:U12"/>
    <mergeCell ref="B13:H13"/>
    <mergeCell ref="I13:K13"/>
    <mergeCell ref="L13:M13"/>
    <mergeCell ref="O13:S13"/>
    <mergeCell ref="T13:U13"/>
    <mergeCell ref="B14:K14"/>
    <mergeCell ref="B17:H17"/>
    <mergeCell ref="T17:U17"/>
    <mergeCell ref="C18:H18"/>
    <mergeCell ref="T18:U18"/>
    <mergeCell ref="T11:U11"/>
    <mergeCell ref="B12:H12"/>
    <mergeCell ref="I12:K12"/>
    <mergeCell ref="L12:M12"/>
    <mergeCell ref="O12:S12"/>
    <mergeCell ref="B11:H11"/>
    <mergeCell ref="I11:K11"/>
    <mergeCell ref="L11:M11"/>
    <mergeCell ref="N11:N13"/>
    <mergeCell ref="O11:S11"/>
    <mergeCell ref="C8:H8"/>
    <mergeCell ref="T8:U8"/>
    <mergeCell ref="C9:H9"/>
    <mergeCell ref="T9:U9"/>
    <mergeCell ref="C10:H10"/>
    <mergeCell ref="T10:U10"/>
    <mergeCell ref="C7:H7"/>
    <mergeCell ref="T7:U7"/>
    <mergeCell ref="E2:G2"/>
    <mergeCell ref="H2:J2"/>
    <mergeCell ref="K2:U2"/>
    <mergeCell ref="B6:H6"/>
    <mergeCell ref="T6:U6"/>
  </mergeCells>
  <phoneticPr fontId="2"/>
  <dataValidations count="1">
    <dataValidation type="list" allowBlank="1" showInputMessage="1" showErrorMessage="1" sqref="H2:J2">
      <formula1>$X$5:$X$8</formula1>
    </dataValidation>
  </dataValidations>
  <pageMargins left="0.31496062992125984" right="0.31496062992125984" top="0.47244094488188981" bottom="0.27559055118110237" header="0.31496062992125984" footer="0.19685039370078741"/>
  <pageSetup paperSize="9" scale="88" fitToHeight="0" orientation="landscape" r:id="rId1"/>
  <headerFooter>
    <oddFooter xml:space="preserve">&amp;R&amp;P / &amp;N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79"/>
  <sheetViews>
    <sheetView view="pageBreakPreview" zoomScaleNormal="100" zoomScaleSheetLayoutView="100" workbookViewId="0">
      <selection activeCell="K3" sqref="K3"/>
    </sheetView>
  </sheetViews>
  <sheetFormatPr defaultRowHeight="12"/>
  <cols>
    <col min="1" max="1" width="1.25" style="28" customWidth="1"/>
    <col min="2" max="2" width="14" style="28" customWidth="1"/>
    <col min="3" max="3" width="4.125" style="28" customWidth="1"/>
    <col min="4" max="4" width="11.375" style="28" customWidth="1"/>
    <col min="5" max="5" width="18.125" style="28" customWidth="1"/>
    <col min="6" max="36" width="2.625" style="28" customWidth="1"/>
    <col min="37" max="38" width="9" style="28"/>
    <col min="39" max="39" width="6.25" style="28" customWidth="1"/>
    <col min="40" max="16384" width="9" style="28"/>
  </cols>
  <sheetData>
    <row r="1" spans="1:38">
      <c r="B1" s="29" t="s">
        <v>95</v>
      </c>
    </row>
    <row r="2" spans="1:38" s="33" customFormat="1" ht="18.75" customHeight="1">
      <c r="A2" s="30"/>
      <c r="B2" s="31" t="s">
        <v>96</v>
      </c>
      <c r="C2" s="30"/>
      <c r="D2" s="30"/>
      <c r="E2" s="30"/>
      <c r="F2" s="30"/>
      <c r="G2" s="30"/>
      <c r="H2" s="30"/>
      <c r="I2" s="30"/>
      <c r="J2" s="30"/>
      <c r="K2" s="30"/>
      <c r="L2" s="30" t="s">
        <v>97</v>
      </c>
      <c r="M2" s="526"/>
      <c r="N2" s="526"/>
      <c r="O2" s="30" t="s">
        <v>45</v>
      </c>
      <c r="P2" s="32"/>
      <c r="Q2" s="30" t="s">
        <v>98</v>
      </c>
      <c r="R2" s="30"/>
      <c r="T2" s="34" t="s">
        <v>176</v>
      </c>
      <c r="U2" s="30"/>
      <c r="V2" s="30"/>
      <c r="W2" s="30"/>
      <c r="X2" s="30"/>
      <c r="Y2" s="30"/>
      <c r="AA2" s="35"/>
      <c r="AB2" s="35"/>
      <c r="AC2" s="30"/>
      <c r="AD2" s="35"/>
      <c r="AE2" s="30"/>
      <c r="AF2" s="35"/>
      <c r="AG2" s="30"/>
      <c r="AH2" s="30"/>
      <c r="AI2" s="34"/>
      <c r="AJ2" s="30"/>
    </row>
    <row r="3" spans="1:38" s="33" customFormat="1" ht="40.5" customHeight="1">
      <c r="A3" s="30"/>
      <c r="B3" s="507" t="s">
        <v>178</v>
      </c>
      <c r="C3" s="507"/>
      <c r="D3" s="507"/>
      <c r="E3" s="507"/>
      <c r="F3" s="36"/>
      <c r="G3" s="36"/>
      <c r="H3" s="36"/>
      <c r="I3" s="36"/>
      <c r="J3" s="36"/>
      <c r="K3" s="37"/>
      <c r="L3" s="30"/>
      <c r="M3" s="30"/>
      <c r="N3" s="30"/>
      <c r="O3" s="30"/>
      <c r="P3" s="30"/>
      <c r="Q3" s="30"/>
      <c r="R3" s="30"/>
      <c r="T3" s="38" t="s">
        <v>99</v>
      </c>
      <c r="U3" s="30"/>
      <c r="V3" s="30"/>
      <c r="W3" s="30"/>
      <c r="X3" s="39"/>
      <c r="Y3" s="39"/>
      <c r="Z3" s="39"/>
      <c r="AA3" s="39"/>
      <c r="AB3" s="39"/>
      <c r="AC3" s="39"/>
      <c r="AD3" s="39"/>
      <c r="AE3" s="39"/>
      <c r="AF3" s="39"/>
      <c r="AG3" s="39"/>
      <c r="AH3" s="39"/>
      <c r="AI3" s="38" t="s">
        <v>100</v>
      </c>
      <c r="AJ3" s="30"/>
    </row>
    <row r="4" spans="1:38" ht="9" customHeight="1" thickBot="1">
      <c r="B4" s="40"/>
      <c r="Q4" s="41"/>
      <c r="R4" s="41"/>
      <c r="S4" s="41"/>
      <c r="T4" s="41"/>
      <c r="U4" s="41"/>
      <c r="V4" s="41"/>
      <c r="W4" s="41"/>
      <c r="X4" s="41"/>
      <c r="Y4" s="41"/>
      <c r="Z4" s="41"/>
      <c r="AA4" s="41"/>
      <c r="AB4" s="41"/>
      <c r="AC4" s="41"/>
      <c r="AD4" s="41"/>
      <c r="AE4" s="41"/>
      <c r="AF4" s="41"/>
      <c r="AG4" s="41"/>
      <c r="AH4" s="41"/>
      <c r="AI4" s="41"/>
    </row>
    <row r="5" spans="1:38" ht="13.5" customHeight="1">
      <c r="B5" s="508" t="s">
        <v>85</v>
      </c>
      <c r="C5" s="511" t="s">
        <v>84</v>
      </c>
      <c r="D5" s="514" t="s">
        <v>101</v>
      </c>
      <c r="E5" s="517" t="s">
        <v>102</v>
      </c>
      <c r="F5" s="502" t="s">
        <v>103</v>
      </c>
      <c r="G5" s="503"/>
      <c r="H5" s="503"/>
      <c r="I5" s="503"/>
      <c r="J5" s="503"/>
      <c r="K5" s="503"/>
      <c r="L5" s="504"/>
      <c r="M5" s="505" t="s">
        <v>104</v>
      </c>
      <c r="N5" s="503"/>
      <c r="O5" s="503"/>
      <c r="P5" s="503"/>
      <c r="Q5" s="503"/>
      <c r="R5" s="503"/>
      <c r="S5" s="506"/>
      <c r="T5" s="502" t="s">
        <v>105</v>
      </c>
      <c r="U5" s="503"/>
      <c r="V5" s="503"/>
      <c r="W5" s="503"/>
      <c r="X5" s="503"/>
      <c r="Y5" s="503"/>
      <c r="Z5" s="504"/>
      <c r="AA5" s="505" t="s">
        <v>106</v>
      </c>
      <c r="AB5" s="503"/>
      <c r="AC5" s="503"/>
      <c r="AD5" s="503"/>
      <c r="AE5" s="503"/>
      <c r="AF5" s="503"/>
      <c r="AG5" s="504"/>
      <c r="AH5" s="42"/>
      <c r="AI5" s="42"/>
      <c r="AJ5" s="42"/>
      <c r="AK5" s="520" t="s">
        <v>107</v>
      </c>
      <c r="AL5" s="523" t="s">
        <v>108</v>
      </c>
    </row>
    <row r="6" spans="1:38" ht="15" customHeight="1">
      <c r="B6" s="509"/>
      <c r="C6" s="512"/>
      <c r="D6" s="515"/>
      <c r="E6" s="518"/>
      <c r="F6" s="43">
        <v>1</v>
      </c>
      <c r="G6" s="44">
        <v>2</v>
      </c>
      <c r="H6" s="44">
        <v>3</v>
      </c>
      <c r="I6" s="44">
        <v>4</v>
      </c>
      <c r="J6" s="44">
        <v>5</v>
      </c>
      <c r="K6" s="44">
        <v>6</v>
      </c>
      <c r="L6" s="45">
        <v>7</v>
      </c>
      <c r="M6" s="46">
        <v>8</v>
      </c>
      <c r="N6" s="44">
        <v>9</v>
      </c>
      <c r="O6" s="44">
        <v>10</v>
      </c>
      <c r="P6" s="44">
        <v>11</v>
      </c>
      <c r="Q6" s="44">
        <v>12</v>
      </c>
      <c r="R6" s="44">
        <v>13</v>
      </c>
      <c r="S6" s="47">
        <v>14</v>
      </c>
      <c r="T6" s="43">
        <v>15</v>
      </c>
      <c r="U6" s="44">
        <v>16</v>
      </c>
      <c r="V6" s="44">
        <v>17</v>
      </c>
      <c r="W6" s="44">
        <v>18</v>
      </c>
      <c r="X6" s="44">
        <v>19</v>
      </c>
      <c r="Y6" s="44">
        <v>20</v>
      </c>
      <c r="Z6" s="45">
        <v>21</v>
      </c>
      <c r="AA6" s="46">
        <v>22</v>
      </c>
      <c r="AB6" s="44">
        <v>23</v>
      </c>
      <c r="AC6" s="44">
        <v>24</v>
      </c>
      <c r="AD6" s="44">
        <v>25</v>
      </c>
      <c r="AE6" s="44">
        <v>26</v>
      </c>
      <c r="AF6" s="44">
        <v>27</v>
      </c>
      <c r="AG6" s="45">
        <v>28</v>
      </c>
      <c r="AH6" s="48">
        <v>29</v>
      </c>
      <c r="AI6" s="44">
        <v>30</v>
      </c>
      <c r="AJ6" s="48">
        <v>31</v>
      </c>
      <c r="AK6" s="521"/>
      <c r="AL6" s="524"/>
    </row>
    <row r="7" spans="1:38" ht="12.75" thickBot="1">
      <c r="B7" s="510"/>
      <c r="C7" s="513"/>
      <c r="D7" s="516"/>
      <c r="E7" s="519"/>
      <c r="F7" s="49" t="s">
        <v>109</v>
      </c>
      <c r="G7" s="50"/>
      <c r="H7" s="50"/>
      <c r="I7" s="50"/>
      <c r="J7" s="50"/>
      <c r="K7" s="50"/>
      <c r="L7" s="51"/>
      <c r="M7" s="52"/>
      <c r="N7" s="50"/>
      <c r="O7" s="50"/>
      <c r="P7" s="50"/>
      <c r="Q7" s="50"/>
      <c r="R7" s="50"/>
      <c r="S7" s="53"/>
      <c r="T7" s="54"/>
      <c r="U7" s="50"/>
      <c r="V7" s="50"/>
      <c r="W7" s="50"/>
      <c r="X7" s="50"/>
      <c r="Y7" s="50"/>
      <c r="Z7" s="51"/>
      <c r="AA7" s="52"/>
      <c r="AB7" s="50"/>
      <c r="AC7" s="50"/>
      <c r="AD7" s="50"/>
      <c r="AE7" s="50"/>
      <c r="AF7" s="50"/>
      <c r="AG7" s="51"/>
      <c r="AH7" s="54"/>
      <c r="AI7" s="50"/>
      <c r="AJ7" s="55"/>
      <c r="AK7" s="522"/>
      <c r="AL7" s="525"/>
    </row>
    <row r="8" spans="1:38" ht="16.5" customHeight="1" thickBot="1">
      <c r="B8" s="56" t="s">
        <v>83</v>
      </c>
      <c r="C8" s="57"/>
      <c r="D8" s="58" t="s">
        <v>110</v>
      </c>
      <c r="E8" s="59"/>
      <c r="F8" s="60"/>
      <c r="G8" s="61"/>
      <c r="H8" s="61"/>
      <c r="I8" s="61"/>
      <c r="J8" s="61"/>
      <c r="K8" s="61"/>
      <c r="L8" s="59"/>
      <c r="M8" s="62"/>
      <c r="N8" s="61"/>
      <c r="O8" s="61"/>
      <c r="P8" s="61"/>
      <c r="Q8" s="61"/>
      <c r="R8" s="61"/>
      <c r="S8" s="63"/>
      <c r="T8" s="60"/>
      <c r="U8" s="61"/>
      <c r="V8" s="61"/>
      <c r="W8" s="61"/>
      <c r="X8" s="61"/>
      <c r="Y8" s="61"/>
      <c r="Z8" s="59"/>
      <c r="AA8" s="62"/>
      <c r="AB8" s="61"/>
      <c r="AC8" s="61"/>
      <c r="AD8" s="61"/>
      <c r="AE8" s="61"/>
      <c r="AF8" s="61"/>
      <c r="AG8" s="59"/>
      <c r="AH8" s="60"/>
      <c r="AI8" s="61"/>
      <c r="AJ8" s="64"/>
      <c r="AK8" s="65"/>
      <c r="AL8" s="66"/>
    </row>
    <row r="9" spans="1:38" s="67" customFormat="1" ht="16.5" customHeight="1">
      <c r="B9" s="68"/>
      <c r="C9" s="69"/>
      <c r="D9" s="70"/>
      <c r="E9" s="71"/>
      <c r="F9" s="72"/>
      <c r="G9" s="69"/>
      <c r="H9" s="69"/>
      <c r="I9" s="69"/>
      <c r="J9" s="69"/>
      <c r="K9" s="69"/>
      <c r="L9" s="73"/>
      <c r="M9" s="70"/>
      <c r="N9" s="69"/>
      <c r="O9" s="69"/>
      <c r="P9" s="69"/>
      <c r="Q9" s="69"/>
      <c r="R9" s="69"/>
      <c r="S9" s="71"/>
      <c r="T9" s="72"/>
      <c r="U9" s="69"/>
      <c r="V9" s="69"/>
      <c r="W9" s="69"/>
      <c r="X9" s="69"/>
      <c r="Y9" s="69"/>
      <c r="Z9" s="73"/>
      <c r="AA9" s="70"/>
      <c r="AB9" s="69"/>
      <c r="AC9" s="69"/>
      <c r="AD9" s="69"/>
      <c r="AE9" s="69"/>
      <c r="AF9" s="69"/>
      <c r="AG9" s="73"/>
      <c r="AH9" s="72"/>
      <c r="AI9" s="69"/>
      <c r="AJ9" s="74"/>
      <c r="AK9" s="75"/>
      <c r="AL9" s="76"/>
    </row>
    <row r="10" spans="1:38" s="67" customFormat="1" ht="16.5" customHeight="1">
      <c r="B10" s="77"/>
      <c r="C10" s="69"/>
      <c r="D10" s="70"/>
      <c r="E10" s="71"/>
      <c r="F10" s="72"/>
      <c r="G10" s="69"/>
      <c r="H10" s="69"/>
      <c r="I10" s="69"/>
      <c r="J10" s="69"/>
      <c r="K10" s="69"/>
      <c r="L10" s="73"/>
      <c r="M10" s="70"/>
      <c r="N10" s="69"/>
      <c r="O10" s="69"/>
      <c r="P10" s="69"/>
      <c r="Q10" s="69"/>
      <c r="R10" s="69"/>
      <c r="S10" s="71"/>
      <c r="T10" s="72"/>
      <c r="U10" s="69"/>
      <c r="V10" s="69"/>
      <c r="W10" s="69"/>
      <c r="X10" s="69"/>
      <c r="Y10" s="69"/>
      <c r="Z10" s="73"/>
      <c r="AA10" s="70"/>
      <c r="AB10" s="69"/>
      <c r="AC10" s="69"/>
      <c r="AD10" s="69"/>
      <c r="AE10" s="69"/>
      <c r="AF10" s="69"/>
      <c r="AG10" s="73"/>
      <c r="AH10" s="72"/>
      <c r="AI10" s="69"/>
      <c r="AJ10" s="74"/>
      <c r="AK10" s="75"/>
      <c r="AL10" s="76"/>
    </row>
    <row r="11" spans="1:38" s="67" customFormat="1" ht="16.5" customHeight="1">
      <c r="B11" s="78"/>
      <c r="C11" s="69"/>
      <c r="D11" s="70"/>
      <c r="E11" s="71"/>
      <c r="F11" s="72"/>
      <c r="G11" s="69"/>
      <c r="H11" s="69"/>
      <c r="I11" s="69"/>
      <c r="J11" s="69"/>
      <c r="K11" s="69"/>
      <c r="L11" s="73"/>
      <c r="M11" s="70"/>
      <c r="N11" s="69"/>
      <c r="O11" s="69"/>
      <c r="P11" s="69"/>
      <c r="Q11" s="69"/>
      <c r="R11" s="69"/>
      <c r="S11" s="71"/>
      <c r="T11" s="72"/>
      <c r="U11" s="69"/>
      <c r="V11" s="69"/>
      <c r="W11" s="69"/>
      <c r="X11" s="69"/>
      <c r="Y11" s="69"/>
      <c r="Z11" s="73"/>
      <c r="AA11" s="70"/>
      <c r="AB11" s="69"/>
      <c r="AC11" s="69"/>
      <c r="AD11" s="69"/>
      <c r="AE11" s="69"/>
      <c r="AF11" s="69"/>
      <c r="AG11" s="73"/>
      <c r="AH11" s="72"/>
      <c r="AI11" s="69"/>
      <c r="AJ11" s="74"/>
      <c r="AK11" s="75"/>
      <c r="AL11" s="76"/>
    </row>
    <row r="12" spans="1:38" s="67" customFormat="1" ht="16.5" customHeight="1">
      <c r="B12" s="77"/>
      <c r="C12" s="69"/>
      <c r="D12" s="70"/>
      <c r="E12" s="71"/>
      <c r="F12" s="72"/>
      <c r="G12" s="69"/>
      <c r="H12" s="69"/>
      <c r="I12" s="69"/>
      <c r="J12" s="69"/>
      <c r="K12" s="69"/>
      <c r="L12" s="73"/>
      <c r="M12" s="70"/>
      <c r="N12" s="69"/>
      <c r="O12" s="69"/>
      <c r="P12" s="69"/>
      <c r="Q12" s="69"/>
      <c r="R12" s="69"/>
      <c r="S12" s="71"/>
      <c r="T12" s="72"/>
      <c r="U12" s="69"/>
      <c r="V12" s="69"/>
      <c r="W12" s="69"/>
      <c r="X12" s="69"/>
      <c r="Y12" s="69"/>
      <c r="Z12" s="73"/>
      <c r="AA12" s="70"/>
      <c r="AB12" s="69"/>
      <c r="AC12" s="69"/>
      <c r="AD12" s="69"/>
      <c r="AE12" s="69"/>
      <c r="AF12" s="69"/>
      <c r="AG12" s="73"/>
      <c r="AH12" s="72"/>
      <c r="AI12" s="69"/>
      <c r="AJ12" s="74"/>
      <c r="AK12" s="75"/>
      <c r="AL12" s="76"/>
    </row>
    <row r="13" spans="1:38" s="67" customFormat="1" ht="16.5" customHeight="1">
      <c r="B13" s="78"/>
      <c r="C13" s="69"/>
      <c r="D13" s="70"/>
      <c r="E13" s="71"/>
      <c r="F13" s="72"/>
      <c r="G13" s="69"/>
      <c r="H13" s="69"/>
      <c r="I13" s="69"/>
      <c r="J13" s="69"/>
      <c r="K13" s="69"/>
      <c r="L13" s="73"/>
      <c r="M13" s="70"/>
      <c r="N13" s="69"/>
      <c r="O13" s="69"/>
      <c r="P13" s="69"/>
      <c r="Q13" s="69"/>
      <c r="R13" s="69"/>
      <c r="S13" s="71"/>
      <c r="T13" s="72"/>
      <c r="U13" s="69"/>
      <c r="V13" s="69"/>
      <c r="W13" s="69"/>
      <c r="X13" s="69"/>
      <c r="Y13" s="69"/>
      <c r="Z13" s="73"/>
      <c r="AA13" s="70"/>
      <c r="AB13" s="69"/>
      <c r="AC13" s="69"/>
      <c r="AD13" s="69"/>
      <c r="AE13" s="69"/>
      <c r="AF13" s="69"/>
      <c r="AG13" s="73"/>
      <c r="AH13" s="72"/>
      <c r="AI13" s="69"/>
      <c r="AJ13" s="74"/>
      <c r="AK13" s="75"/>
      <c r="AL13" s="76"/>
    </row>
    <row r="14" spans="1:38" s="67" customFormat="1" ht="16.5" customHeight="1">
      <c r="B14" s="79"/>
      <c r="C14" s="69"/>
      <c r="D14" s="70"/>
      <c r="E14" s="71"/>
      <c r="F14" s="72"/>
      <c r="G14" s="69"/>
      <c r="H14" s="69"/>
      <c r="I14" s="69"/>
      <c r="J14" s="69"/>
      <c r="K14" s="69"/>
      <c r="L14" s="73"/>
      <c r="M14" s="70"/>
      <c r="N14" s="69"/>
      <c r="O14" s="69"/>
      <c r="P14" s="69"/>
      <c r="Q14" s="69"/>
      <c r="R14" s="69"/>
      <c r="S14" s="71"/>
      <c r="T14" s="72"/>
      <c r="U14" s="69"/>
      <c r="V14" s="69"/>
      <c r="W14" s="69"/>
      <c r="X14" s="69"/>
      <c r="Y14" s="69"/>
      <c r="Z14" s="73"/>
      <c r="AA14" s="70"/>
      <c r="AB14" s="69"/>
      <c r="AC14" s="69"/>
      <c r="AD14" s="69"/>
      <c r="AE14" s="69"/>
      <c r="AF14" s="69"/>
      <c r="AG14" s="73"/>
      <c r="AH14" s="72"/>
      <c r="AI14" s="69"/>
      <c r="AJ14" s="74"/>
      <c r="AK14" s="75"/>
      <c r="AL14" s="76"/>
    </row>
    <row r="15" spans="1:38" s="67" customFormat="1" ht="16.5" customHeight="1">
      <c r="B15" s="78"/>
      <c r="C15" s="69"/>
      <c r="D15" s="70"/>
      <c r="E15" s="71"/>
      <c r="F15" s="72"/>
      <c r="G15" s="69"/>
      <c r="H15" s="69"/>
      <c r="I15" s="69"/>
      <c r="J15" s="69"/>
      <c r="K15" s="69"/>
      <c r="L15" s="73"/>
      <c r="M15" s="70"/>
      <c r="N15" s="69"/>
      <c r="O15" s="69"/>
      <c r="P15" s="69"/>
      <c r="Q15" s="69"/>
      <c r="R15" s="69"/>
      <c r="S15" s="71"/>
      <c r="T15" s="72"/>
      <c r="U15" s="69"/>
      <c r="V15" s="69"/>
      <c r="W15" s="69"/>
      <c r="X15" s="69"/>
      <c r="Y15" s="69"/>
      <c r="Z15" s="73"/>
      <c r="AA15" s="70"/>
      <c r="AB15" s="69"/>
      <c r="AC15" s="69"/>
      <c r="AD15" s="69"/>
      <c r="AE15" s="69"/>
      <c r="AF15" s="69"/>
      <c r="AG15" s="73"/>
      <c r="AH15" s="72"/>
      <c r="AI15" s="69"/>
      <c r="AJ15" s="74"/>
      <c r="AK15" s="75"/>
      <c r="AL15" s="76"/>
    </row>
    <row r="16" spans="1:38" ht="16.5" customHeight="1">
      <c r="B16" s="77"/>
      <c r="C16" s="80"/>
      <c r="D16" s="81"/>
      <c r="E16" s="82"/>
      <c r="F16" s="83"/>
      <c r="G16" s="84"/>
      <c r="H16" s="84"/>
      <c r="I16" s="84"/>
      <c r="J16" s="84"/>
      <c r="K16" s="84"/>
      <c r="L16" s="85"/>
      <c r="M16" s="86"/>
      <c r="N16" s="84"/>
      <c r="O16" s="84"/>
      <c r="P16" s="84"/>
      <c r="Q16" s="84"/>
      <c r="R16" s="84"/>
      <c r="S16" s="87"/>
      <c r="T16" s="83"/>
      <c r="U16" s="84"/>
      <c r="V16" s="84"/>
      <c r="W16" s="84"/>
      <c r="X16" s="84"/>
      <c r="Y16" s="84"/>
      <c r="Z16" s="85"/>
      <c r="AA16" s="86"/>
      <c r="AB16" s="84"/>
      <c r="AC16" s="84"/>
      <c r="AD16" s="84"/>
      <c r="AE16" s="84"/>
      <c r="AF16" s="84"/>
      <c r="AG16" s="85"/>
      <c r="AH16" s="83"/>
      <c r="AI16" s="84"/>
      <c r="AJ16" s="88"/>
      <c r="AK16" s="89"/>
      <c r="AL16" s="90"/>
    </row>
    <row r="17" spans="2:38" ht="16.5" customHeight="1">
      <c r="B17" s="91"/>
      <c r="C17" s="69"/>
      <c r="D17" s="70"/>
      <c r="E17" s="71"/>
      <c r="F17" s="92"/>
      <c r="G17" s="93"/>
      <c r="H17" s="93"/>
      <c r="I17" s="93"/>
      <c r="J17" s="93"/>
      <c r="K17" s="93"/>
      <c r="L17" s="94"/>
      <c r="M17" s="95"/>
      <c r="N17" s="93"/>
      <c r="O17" s="93"/>
      <c r="P17" s="93"/>
      <c r="Q17" s="93"/>
      <c r="R17" s="93"/>
      <c r="S17" s="96"/>
      <c r="T17" s="92"/>
      <c r="U17" s="93"/>
      <c r="V17" s="93"/>
      <c r="W17" s="93"/>
      <c r="X17" s="93"/>
      <c r="Y17" s="93"/>
      <c r="Z17" s="94"/>
      <c r="AA17" s="95"/>
      <c r="AB17" s="93"/>
      <c r="AC17" s="93"/>
      <c r="AD17" s="93"/>
      <c r="AE17" s="93"/>
      <c r="AF17" s="93"/>
      <c r="AG17" s="94"/>
      <c r="AH17" s="92"/>
      <c r="AI17" s="93"/>
      <c r="AJ17" s="97"/>
      <c r="AK17" s="75"/>
      <c r="AL17" s="76"/>
    </row>
    <row r="18" spans="2:38" ht="16.5" customHeight="1">
      <c r="B18" s="98"/>
      <c r="C18" s="80"/>
      <c r="D18" s="81"/>
      <c r="E18" s="82"/>
      <c r="F18" s="83"/>
      <c r="G18" s="84"/>
      <c r="H18" s="84"/>
      <c r="I18" s="84"/>
      <c r="J18" s="84"/>
      <c r="K18" s="84"/>
      <c r="L18" s="85"/>
      <c r="M18" s="86"/>
      <c r="N18" s="84"/>
      <c r="O18" s="84"/>
      <c r="P18" s="84"/>
      <c r="Q18" s="84"/>
      <c r="R18" s="84"/>
      <c r="S18" s="87"/>
      <c r="T18" s="83"/>
      <c r="U18" s="84"/>
      <c r="V18" s="84"/>
      <c r="W18" s="84"/>
      <c r="X18" s="84"/>
      <c r="Y18" s="84"/>
      <c r="Z18" s="85"/>
      <c r="AA18" s="86"/>
      <c r="AB18" s="84"/>
      <c r="AC18" s="84"/>
      <c r="AD18" s="84"/>
      <c r="AE18" s="84"/>
      <c r="AF18" s="84"/>
      <c r="AG18" s="85"/>
      <c r="AH18" s="83"/>
      <c r="AI18" s="84"/>
      <c r="AJ18" s="88"/>
      <c r="AK18" s="89"/>
      <c r="AL18" s="90"/>
    </row>
    <row r="19" spans="2:38" ht="16.5" customHeight="1">
      <c r="B19" s="91"/>
      <c r="C19" s="80"/>
      <c r="D19" s="81"/>
      <c r="E19" s="82"/>
      <c r="F19" s="83"/>
      <c r="G19" s="84"/>
      <c r="H19" s="84"/>
      <c r="I19" s="84"/>
      <c r="J19" s="84"/>
      <c r="K19" s="84"/>
      <c r="L19" s="85"/>
      <c r="M19" s="86"/>
      <c r="N19" s="84"/>
      <c r="O19" s="84"/>
      <c r="P19" s="84"/>
      <c r="Q19" s="84"/>
      <c r="R19" s="84"/>
      <c r="S19" s="87"/>
      <c r="T19" s="83"/>
      <c r="U19" s="84"/>
      <c r="V19" s="84"/>
      <c r="W19" s="84"/>
      <c r="X19" s="84"/>
      <c r="Y19" s="84"/>
      <c r="Z19" s="85"/>
      <c r="AA19" s="86"/>
      <c r="AB19" s="84"/>
      <c r="AC19" s="84"/>
      <c r="AD19" s="84"/>
      <c r="AE19" s="84"/>
      <c r="AF19" s="84"/>
      <c r="AG19" s="85"/>
      <c r="AH19" s="83"/>
      <c r="AI19" s="84"/>
      <c r="AJ19" s="88"/>
      <c r="AK19" s="89"/>
      <c r="AL19" s="90"/>
    </row>
    <row r="20" spans="2:38" ht="16.5" customHeight="1">
      <c r="B20" s="91"/>
      <c r="C20" s="80"/>
      <c r="D20" s="81"/>
      <c r="E20" s="82"/>
      <c r="F20" s="83"/>
      <c r="G20" s="84"/>
      <c r="H20" s="84"/>
      <c r="I20" s="84"/>
      <c r="J20" s="84"/>
      <c r="K20" s="84"/>
      <c r="L20" s="85"/>
      <c r="M20" s="86"/>
      <c r="N20" s="84"/>
      <c r="O20" s="84"/>
      <c r="P20" s="84"/>
      <c r="Q20" s="84"/>
      <c r="R20" s="84"/>
      <c r="S20" s="87"/>
      <c r="T20" s="83"/>
      <c r="U20" s="84"/>
      <c r="V20" s="84"/>
      <c r="W20" s="84"/>
      <c r="X20" s="84"/>
      <c r="Y20" s="84"/>
      <c r="Z20" s="85"/>
      <c r="AA20" s="86"/>
      <c r="AB20" s="84"/>
      <c r="AC20" s="84"/>
      <c r="AD20" s="84"/>
      <c r="AE20" s="84"/>
      <c r="AF20" s="84"/>
      <c r="AG20" s="85"/>
      <c r="AH20" s="83"/>
      <c r="AI20" s="84"/>
      <c r="AJ20" s="88"/>
      <c r="AK20" s="89"/>
      <c r="AL20" s="90"/>
    </row>
    <row r="21" spans="2:38" ht="16.5" customHeight="1">
      <c r="B21" s="91"/>
      <c r="C21" s="80"/>
      <c r="D21" s="81"/>
      <c r="E21" s="82"/>
      <c r="F21" s="83"/>
      <c r="G21" s="84"/>
      <c r="H21" s="84"/>
      <c r="I21" s="84"/>
      <c r="J21" s="84"/>
      <c r="K21" s="84"/>
      <c r="L21" s="85"/>
      <c r="M21" s="86"/>
      <c r="N21" s="84"/>
      <c r="O21" s="84"/>
      <c r="P21" s="84"/>
      <c r="Q21" s="84"/>
      <c r="R21" s="84"/>
      <c r="S21" s="87"/>
      <c r="T21" s="83"/>
      <c r="U21" s="84"/>
      <c r="V21" s="84"/>
      <c r="W21" s="84"/>
      <c r="X21" s="84"/>
      <c r="Y21" s="84"/>
      <c r="Z21" s="85"/>
      <c r="AA21" s="86"/>
      <c r="AB21" s="84"/>
      <c r="AC21" s="84"/>
      <c r="AD21" s="84"/>
      <c r="AE21" s="84"/>
      <c r="AF21" s="84"/>
      <c r="AG21" s="85"/>
      <c r="AH21" s="83"/>
      <c r="AI21" s="84"/>
      <c r="AJ21" s="88"/>
      <c r="AK21" s="89"/>
      <c r="AL21" s="90"/>
    </row>
    <row r="22" spans="2:38" ht="16.5" customHeight="1">
      <c r="B22" s="91"/>
      <c r="C22" s="80"/>
      <c r="D22" s="81"/>
      <c r="E22" s="82"/>
      <c r="F22" s="83"/>
      <c r="G22" s="84"/>
      <c r="H22" s="84"/>
      <c r="I22" s="84"/>
      <c r="J22" s="84"/>
      <c r="K22" s="84"/>
      <c r="L22" s="85"/>
      <c r="M22" s="86"/>
      <c r="N22" s="84"/>
      <c r="O22" s="84"/>
      <c r="P22" s="84"/>
      <c r="Q22" s="84"/>
      <c r="R22" s="84"/>
      <c r="S22" s="87"/>
      <c r="T22" s="83"/>
      <c r="U22" s="84"/>
      <c r="V22" s="84"/>
      <c r="W22" s="84"/>
      <c r="X22" s="84"/>
      <c r="Y22" s="84"/>
      <c r="Z22" s="85"/>
      <c r="AA22" s="86"/>
      <c r="AB22" s="84"/>
      <c r="AC22" s="84"/>
      <c r="AD22" s="84"/>
      <c r="AE22" s="84"/>
      <c r="AF22" s="84"/>
      <c r="AG22" s="85"/>
      <c r="AH22" s="83"/>
      <c r="AI22" s="84"/>
      <c r="AJ22" s="88"/>
      <c r="AK22" s="89"/>
      <c r="AL22" s="90"/>
    </row>
    <row r="23" spans="2:38" ht="16.5" customHeight="1">
      <c r="B23" s="91"/>
      <c r="C23" s="80"/>
      <c r="D23" s="81"/>
      <c r="E23" s="82"/>
      <c r="F23" s="83"/>
      <c r="G23" s="84"/>
      <c r="H23" s="84"/>
      <c r="I23" s="84"/>
      <c r="J23" s="84"/>
      <c r="K23" s="84"/>
      <c r="L23" s="85"/>
      <c r="M23" s="86"/>
      <c r="N23" s="84"/>
      <c r="O23" s="84"/>
      <c r="P23" s="84"/>
      <c r="Q23" s="84"/>
      <c r="R23" s="84"/>
      <c r="S23" s="87"/>
      <c r="T23" s="83"/>
      <c r="U23" s="84"/>
      <c r="V23" s="84"/>
      <c r="W23" s="84"/>
      <c r="X23" s="84"/>
      <c r="Y23" s="84"/>
      <c r="Z23" s="85"/>
      <c r="AA23" s="86"/>
      <c r="AB23" s="84"/>
      <c r="AC23" s="84"/>
      <c r="AD23" s="84"/>
      <c r="AE23" s="84"/>
      <c r="AF23" s="84"/>
      <c r="AG23" s="85"/>
      <c r="AH23" s="83"/>
      <c r="AI23" s="84"/>
      <c r="AJ23" s="88"/>
      <c r="AK23" s="89"/>
      <c r="AL23" s="90"/>
    </row>
    <row r="24" spans="2:38" ht="16.5" customHeight="1">
      <c r="B24" s="91"/>
      <c r="C24" s="80"/>
      <c r="D24" s="81"/>
      <c r="E24" s="82"/>
      <c r="F24" s="83"/>
      <c r="G24" s="84"/>
      <c r="H24" s="84"/>
      <c r="I24" s="84"/>
      <c r="J24" s="84"/>
      <c r="K24" s="84"/>
      <c r="L24" s="85"/>
      <c r="M24" s="86"/>
      <c r="N24" s="84"/>
      <c r="O24" s="84"/>
      <c r="P24" s="84"/>
      <c r="Q24" s="84"/>
      <c r="R24" s="84"/>
      <c r="S24" s="87"/>
      <c r="T24" s="83"/>
      <c r="U24" s="84"/>
      <c r="V24" s="84"/>
      <c r="W24" s="84"/>
      <c r="X24" s="84"/>
      <c r="Y24" s="84"/>
      <c r="Z24" s="85"/>
      <c r="AA24" s="86"/>
      <c r="AB24" s="84"/>
      <c r="AC24" s="84"/>
      <c r="AD24" s="84"/>
      <c r="AE24" s="84"/>
      <c r="AF24" s="84"/>
      <c r="AG24" s="85"/>
      <c r="AH24" s="83"/>
      <c r="AI24" s="84"/>
      <c r="AJ24" s="88"/>
      <c r="AK24" s="89"/>
      <c r="AL24" s="90"/>
    </row>
    <row r="25" spans="2:38" ht="16.5" customHeight="1">
      <c r="B25" s="91"/>
      <c r="C25" s="80"/>
      <c r="D25" s="81"/>
      <c r="E25" s="82"/>
      <c r="F25" s="83"/>
      <c r="G25" s="84"/>
      <c r="H25" s="84"/>
      <c r="I25" s="84"/>
      <c r="J25" s="84"/>
      <c r="K25" s="84"/>
      <c r="L25" s="85"/>
      <c r="M25" s="86"/>
      <c r="N25" s="84"/>
      <c r="O25" s="84"/>
      <c r="P25" s="84"/>
      <c r="Q25" s="84"/>
      <c r="R25" s="84"/>
      <c r="S25" s="87"/>
      <c r="T25" s="83"/>
      <c r="U25" s="84"/>
      <c r="V25" s="84"/>
      <c r="W25" s="84"/>
      <c r="X25" s="84"/>
      <c r="Y25" s="84"/>
      <c r="Z25" s="85"/>
      <c r="AA25" s="86"/>
      <c r="AB25" s="84"/>
      <c r="AC25" s="84"/>
      <c r="AD25" s="84"/>
      <c r="AE25" s="84"/>
      <c r="AF25" s="84"/>
      <c r="AG25" s="85"/>
      <c r="AH25" s="83"/>
      <c r="AI25" s="84"/>
      <c r="AJ25" s="88"/>
      <c r="AK25" s="89"/>
      <c r="AL25" s="90"/>
    </row>
    <row r="26" spans="2:38" ht="16.5" customHeight="1">
      <c r="B26" s="91"/>
      <c r="C26" s="80"/>
      <c r="D26" s="81"/>
      <c r="E26" s="82"/>
      <c r="F26" s="83"/>
      <c r="G26" s="84"/>
      <c r="H26" s="84"/>
      <c r="I26" s="84"/>
      <c r="J26" s="84"/>
      <c r="K26" s="84"/>
      <c r="L26" s="85"/>
      <c r="M26" s="86"/>
      <c r="N26" s="84"/>
      <c r="O26" s="84"/>
      <c r="P26" s="84"/>
      <c r="Q26" s="84"/>
      <c r="R26" s="84"/>
      <c r="S26" s="87"/>
      <c r="T26" s="83"/>
      <c r="U26" s="84"/>
      <c r="V26" s="84"/>
      <c r="W26" s="84"/>
      <c r="X26" s="84"/>
      <c r="Y26" s="84"/>
      <c r="Z26" s="85"/>
      <c r="AA26" s="86"/>
      <c r="AB26" s="84"/>
      <c r="AC26" s="84"/>
      <c r="AD26" s="84"/>
      <c r="AE26" s="84"/>
      <c r="AF26" s="84"/>
      <c r="AG26" s="85"/>
      <c r="AH26" s="83"/>
      <c r="AI26" s="84"/>
      <c r="AJ26" s="88"/>
      <c r="AK26" s="89"/>
      <c r="AL26" s="90"/>
    </row>
    <row r="27" spans="2:38" ht="16.5" customHeight="1">
      <c r="B27" s="91"/>
      <c r="C27" s="80"/>
      <c r="D27" s="81"/>
      <c r="E27" s="82"/>
      <c r="F27" s="83"/>
      <c r="G27" s="84"/>
      <c r="H27" s="84"/>
      <c r="I27" s="84"/>
      <c r="J27" s="84"/>
      <c r="K27" s="84"/>
      <c r="L27" s="85"/>
      <c r="M27" s="86"/>
      <c r="N27" s="84"/>
      <c r="O27" s="84"/>
      <c r="P27" s="84"/>
      <c r="Q27" s="84"/>
      <c r="R27" s="84"/>
      <c r="S27" s="87"/>
      <c r="T27" s="83"/>
      <c r="U27" s="84"/>
      <c r="V27" s="84"/>
      <c r="W27" s="84"/>
      <c r="X27" s="84"/>
      <c r="Y27" s="84"/>
      <c r="Z27" s="85"/>
      <c r="AA27" s="86"/>
      <c r="AB27" s="84"/>
      <c r="AC27" s="84"/>
      <c r="AD27" s="84"/>
      <c r="AE27" s="84"/>
      <c r="AF27" s="84"/>
      <c r="AG27" s="85"/>
      <c r="AH27" s="83"/>
      <c r="AI27" s="84"/>
      <c r="AJ27" s="88"/>
      <c r="AK27" s="89"/>
      <c r="AL27" s="90"/>
    </row>
    <row r="28" spans="2:38" ht="16.5" customHeight="1">
      <c r="B28" s="99"/>
      <c r="C28" s="80"/>
      <c r="D28" s="81"/>
      <c r="E28" s="82"/>
      <c r="F28" s="83"/>
      <c r="G28" s="84"/>
      <c r="H28" s="84"/>
      <c r="I28" s="84"/>
      <c r="J28" s="84"/>
      <c r="K28" s="84"/>
      <c r="L28" s="85"/>
      <c r="M28" s="86"/>
      <c r="N28" s="84"/>
      <c r="O28" s="84"/>
      <c r="P28" s="84"/>
      <c r="Q28" s="84"/>
      <c r="R28" s="84"/>
      <c r="S28" s="87"/>
      <c r="T28" s="83"/>
      <c r="U28" s="84"/>
      <c r="V28" s="84"/>
      <c r="W28" s="84"/>
      <c r="X28" s="84"/>
      <c r="Y28" s="84"/>
      <c r="Z28" s="85"/>
      <c r="AA28" s="86"/>
      <c r="AB28" s="84"/>
      <c r="AC28" s="84"/>
      <c r="AD28" s="84"/>
      <c r="AE28" s="84"/>
      <c r="AF28" s="84"/>
      <c r="AG28" s="85"/>
      <c r="AH28" s="83"/>
      <c r="AI28" s="84"/>
      <c r="AJ28" s="88"/>
      <c r="AK28" s="89"/>
      <c r="AL28" s="90"/>
    </row>
    <row r="29" spans="2:38" ht="16.5" customHeight="1">
      <c r="B29" s="91"/>
      <c r="C29" s="69"/>
      <c r="D29" s="70"/>
      <c r="E29" s="73"/>
      <c r="F29" s="92"/>
      <c r="G29" s="93"/>
      <c r="H29" s="93"/>
      <c r="I29" s="93"/>
      <c r="J29" s="93"/>
      <c r="K29" s="93"/>
      <c r="L29" s="94"/>
      <c r="M29" s="95"/>
      <c r="N29" s="93"/>
      <c r="O29" s="93"/>
      <c r="P29" s="93"/>
      <c r="Q29" s="93"/>
      <c r="R29" s="93"/>
      <c r="S29" s="96"/>
      <c r="T29" s="92"/>
      <c r="U29" s="93"/>
      <c r="V29" s="93"/>
      <c r="W29" s="93"/>
      <c r="X29" s="93"/>
      <c r="Y29" s="93"/>
      <c r="Z29" s="94"/>
      <c r="AA29" s="95"/>
      <c r="AB29" s="93"/>
      <c r="AC29" s="93"/>
      <c r="AD29" s="93"/>
      <c r="AE29" s="93"/>
      <c r="AF29" s="93"/>
      <c r="AG29" s="94"/>
      <c r="AH29" s="92"/>
      <c r="AI29" s="93"/>
      <c r="AJ29" s="97"/>
      <c r="AK29" s="75"/>
      <c r="AL29" s="76"/>
    </row>
    <row r="30" spans="2:38" ht="16.5" customHeight="1">
      <c r="B30" s="98"/>
      <c r="C30" s="69"/>
      <c r="D30" s="70"/>
      <c r="E30" s="73"/>
      <c r="F30" s="83"/>
      <c r="G30" s="84"/>
      <c r="H30" s="84"/>
      <c r="I30" s="84"/>
      <c r="J30" s="84"/>
      <c r="K30" s="84"/>
      <c r="L30" s="85"/>
      <c r="M30" s="86"/>
      <c r="N30" s="84"/>
      <c r="O30" s="84"/>
      <c r="P30" s="84"/>
      <c r="Q30" s="84"/>
      <c r="R30" s="84"/>
      <c r="S30" s="87"/>
      <c r="T30" s="83"/>
      <c r="U30" s="84"/>
      <c r="V30" s="84"/>
      <c r="W30" s="84"/>
      <c r="X30" s="84"/>
      <c r="Y30" s="84"/>
      <c r="Z30" s="85"/>
      <c r="AA30" s="86"/>
      <c r="AB30" s="84"/>
      <c r="AC30" s="84"/>
      <c r="AD30" s="84"/>
      <c r="AE30" s="84"/>
      <c r="AF30" s="84"/>
      <c r="AG30" s="85"/>
      <c r="AH30" s="83"/>
      <c r="AI30" s="84"/>
      <c r="AJ30" s="88"/>
      <c r="AK30" s="89"/>
      <c r="AL30" s="90"/>
    </row>
    <row r="31" spans="2:38" ht="16.5" customHeight="1">
      <c r="B31" s="98"/>
      <c r="C31" s="69"/>
      <c r="D31" s="70"/>
      <c r="E31" s="73"/>
      <c r="F31" s="83"/>
      <c r="G31" s="84"/>
      <c r="H31" s="84"/>
      <c r="I31" s="84"/>
      <c r="J31" s="84"/>
      <c r="K31" s="84"/>
      <c r="L31" s="85"/>
      <c r="M31" s="86"/>
      <c r="N31" s="84"/>
      <c r="O31" s="84"/>
      <c r="P31" s="84"/>
      <c r="Q31" s="84"/>
      <c r="R31" s="84"/>
      <c r="S31" s="87"/>
      <c r="T31" s="83"/>
      <c r="U31" s="84"/>
      <c r="V31" s="84"/>
      <c r="W31" s="84"/>
      <c r="X31" s="84"/>
      <c r="Y31" s="84"/>
      <c r="Z31" s="85"/>
      <c r="AA31" s="86"/>
      <c r="AB31" s="84"/>
      <c r="AC31" s="84"/>
      <c r="AD31" s="84"/>
      <c r="AE31" s="84"/>
      <c r="AF31" s="84"/>
      <c r="AG31" s="85"/>
      <c r="AH31" s="83"/>
      <c r="AI31" s="84"/>
      <c r="AJ31" s="88"/>
      <c r="AK31" s="89"/>
      <c r="AL31" s="90"/>
    </row>
    <row r="32" spans="2:38" ht="16.5" customHeight="1">
      <c r="B32" s="98"/>
      <c r="C32" s="69"/>
      <c r="D32" s="70"/>
      <c r="E32" s="73"/>
      <c r="F32" s="83"/>
      <c r="G32" s="84"/>
      <c r="H32" s="84"/>
      <c r="I32" s="84"/>
      <c r="J32" s="84"/>
      <c r="K32" s="84"/>
      <c r="L32" s="85"/>
      <c r="M32" s="86"/>
      <c r="N32" s="84"/>
      <c r="O32" s="84"/>
      <c r="P32" s="84"/>
      <c r="Q32" s="84"/>
      <c r="R32" s="84"/>
      <c r="S32" s="87"/>
      <c r="T32" s="83"/>
      <c r="U32" s="84"/>
      <c r="V32" s="84"/>
      <c r="W32" s="84"/>
      <c r="X32" s="84"/>
      <c r="Y32" s="84"/>
      <c r="Z32" s="85"/>
      <c r="AA32" s="86"/>
      <c r="AB32" s="84"/>
      <c r="AC32" s="84"/>
      <c r="AD32" s="84"/>
      <c r="AE32" s="84"/>
      <c r="AF32" s="84"/>
      <c r="AG32" s="85"/>
      <c r="AH32" s="83"/>
      <c r="AI32" s="84"/>
      <c r="AJ32" s="88"/>
      <c r="AK32" s="89"/>
      <c r="AL32" s="90"/>
    </row>
    <row r="33" spans="1:38" ht="16.5" customHeight="1">
      <c r="B33" s="98"/>
      <c r="C33" s="69"/>
      <c r="D33" s="70"/>
      <c r="E33" s="73"/>
      <c r="F33" s="83"/>
      <c r="G33" s="84"/>
      <c r="H33" s="84"/>
      <c r="I33" s="84"/>
      <c r="J33" s="84"/>
      <c r="K33" s="84"/>
      <c r="L33" s="85"/>
      <c r="M33" s="86"/>
      <c r="N33" s="84"/>
      <c r="O33" s="84"/>
      <c r="P33" s="84"/>
      <c r="Q33" s="84"/>
      <c r="R33" s="84"/>
      <c r="S33" s="87"/>
      <c r="T33" s="83"/>
      <c r="U33" s="84"/>
      <c r="V33" s="84"/>
      <c r="W33" s="84"/>
      <c r="X33" s="84"/>
      <c r="Y33" s="84"/>
      <c r="Z33" s="85"/>
      <c r="AA33" s="86"/>
      <c r="AB33" s="84"/>
      <c r="AC33" s="84"/>
      <c r="AD33" s="84"/>
      <c r="AE33" s="84"/>
      <c r="AF33" s="84"/>
      <c r="AG33" s="85"/>
      <c r="AH33" s="83"/>
      <c r="AI33" s="84"/>
      <c r="AJ33" s="88"/>
      <c r="AK33" s="89"/>
      <c r="AL33" s="90"/>
    </row>
    <row r="34" spans="1:38" ht="16.5" customHeight="1">
      <c r="B34" s="98"/>
      <c r="C34" s="69"/>
      <c r="D34" s="70"/>
      <c r="E34" s="73"/>
      <c r="F34" s="83"/>
      <c r="G34" s="84"/>
      <c r="H34" s="84"/>
      <c r="I34" s="84"/>
      <c r="J34" s="84"/>
      <c r="K34" s="84"/>
      <c r="L34" s="85"/>
      <c r="M34" s="86"/>
      <c r="N34" s="84"/>
      <c r="O34" s="84"/>
      <c r="P34" s="84"/>
      <c r="Q34" s="84"/>
      <c r="R34" s="84"/>
      <c r="S34" s="87"/>
      <c r="T34" s="83"/>
      <c r="U34" s="84"/>
      <c r="V34" s="84"/>
      <c r="W34" s="84"/>
      <c r="X34" s="84"/>
      <c r="Y34" s="84"/>
      <c r="Z34" s="85"/>
      <c r="AA34" s="86"/>
      <c r="AB34" s="84"/>
      <c r="AC34" s="84"/>
      <c r="AD34" s="84"/>
      <c r="AE34" s="84"/>
      <c r="AF34" s="84"/>
      <c r="AG34" s="85"/>
      <c r="AH34" s="83"/>
      <c r="AI34" s="84"/>
      <c r="AJ34" s="88"/>
      <c r="AK34" s="89"/>
      <c r="AL34" s="90"/>
    </row>
    <row r="35" spans="1:38" ht="16.5" customHeight="1">
      <c r="B35" s="98"/>
      <c r="C35" s="69"/>
      <c r="D35" s="70"/>
      <c r="E35" s="73"/>
      <c r="F35" s="83"/>
      <c r="G35" s="84"/>
      <c r="H35" s="84"/>
      <c r="I35" s="84"/>
      <c r="J35" s="84"/>
      <c r="K35" s="84"/>
      <c r="L35" s="85"/>
      <c r="M35" s="86"/>
      <c r="N35" s="84"/>
      <c r="O35" s="84"/>
      <c r="P35" s="84"/>
      <c r="Q35" s="84"/>
      <c r="R35" s="84"/>
      <c r="S35" s="87"/>
      <c r="T35" s="83"/>
      <c r="U35" s="84"/>
      <c r="V35" s="84"/>
      <c r="W35" s="84"/>
      <c r="X35" s="84"/>
      <c r="Y35" s="84"/>
      <c r="Z35" s="85"/>
      <c r="AA35" s="86"/>
      <c r="AB35" s="84"/>
      <c r="AC35" s="84"/>
      <c r="AD35" s="84"/>
      <c r="AE35" s="84"/>
      <c r="AF35" s="84"/>
      <c r="AG35" s="85"/>
      <c r="AH35" s="83"/>
      <c r="AI35" s="84"/>
      <c r="AJ35" s="88"/>
      <c r="AK35" s="89"/>
      <c r="AL35" s="90"/>
    </row>
    <row r="36" spans="1:38" ht="16.5" customHeight="1">
      <c r="B36" s="98"/>
      <c r="C36" s="69"/>
      <c r="D36" s="70"/>
      <c r="E36" s="73"/>
      <c r="F36" s="100"/>
      <c r="G36" s="80"/>
      <c r="H36" s="80"/>
      <c r="I36" s="80"/>
      <c r="J36" s="80"/>
      <c r="K36" s="80"/>
      <c r="L36" s="101"/>
      <c r="M36" s="86"/>
      <c r="N36" s="84"/>
      <c r="O36" s="84"/>
      <c r="P36" s="84"/>
      <c r="Q36" s="84"/>
      <c r="R36" s="84"/>
      <c r="S36" s="87"/>
      <c r="T36" s="83"/>
      <c r="U36" s="84"/>
      <c r="V36" s="84"/>
      <c r="W36" s="84"/>
      <c r="X36" s="84"/>
      <c r="Y36" s="84"/>
      <c r="Z36" s="85"/>
      <c r="AA36" s="86"/>
      <c r="AB36" s="84"/>
      <c r="AC36" s="84"/>
      <c r="AD36" s="84"/>
      <c r="AE36" s="84"/>
      <c r="AF36" s="84"/>
      <c r="AG36" s="85"/>
      <c r="AH36" s="83"/>
      <c r="AI36" s="84"/>
      <c r="AJ36" s="88"/>
      <c r="AK36" s="89"/>
      <c r="AL36" s="90"/>
    </row>
    <row r="37" spans="1:38" ht="16.5" customHeight="1" thickBot="1">
      <c r="B37" s="102"/>
      <c r="C37" s="103"/>
      <c r="D37" s="104"/>
      <c r="E37" s="105"/>
      <c r="F37" s="54"/>
      <c r="G37" s="50"/>
      <c r="H37" s="50"/>
      <c r="I37" s="50"/>
      <c r="J37" s="50"/>
      <c r="K37" s="50"/>
      <c r="L37" s="51"/>
      <c r="M37" s="52"/>
      <c r="N37" s="50"/>
      <c r="O37" s="50"/>
      <c r="P37" s="50"/>
      <c r="Q37" s="50"/>
      <c r="R37" s="50"/>
      <c r="S37" s="53"/>
      <c r="T37" s="54"/>
      <c r="U37" s="50"/>
      <c r="V37" s="50"/>
      <c r="W37" s="50"/>
      <c r="X37" s="50"/>
      <c r="Y37" s="50"/>
      <c r="Z37" s="51"/>
      <c r="AA37" s="52"/>
      <c r="AB37" s="50"/>
      <c r="AC37" s="50"/>
      <c r="AD37" s="50"/>
      <c r="AE37" s="50"/>
      <c r="AF37" s="50"/>
      <c r="AG37" s="51"/>
      <c r="AH37" s="54"/>
      <c r="AI37" s="50"/>
      <c r="AJ37" s="55"/>
      <c r="AK37" s="106"/>
      <c r="AL37" s="107"/>
    </row>
    <row r="38" spans="1:38" ht="4.5" customHeight="1">
      <c r="B38" s="37"/>
      <c r="C38" s="37"/>
      <c r="D38" s="37"/>
      <c r="E38" s="37"/>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row>
    <row r="39" spans="1:38" ht="18" customHeight="1">
      <c r="B39" s="109"/>
      <c r="C39" s="109"/>
      <c r="D39" s="109"/>
      <c r="E39" s="109"/>
      <c r="F39" s="109"/>
      <c r="G39" s="109"/>
      <c r="H39" s="109"/>
      <c r="I39" s="109"/>
      <c r="J39" s="109"/>
      <c r="K39" s="109"/>
      <c r="L39" s="109"/>
      <c r="M39" s="109"/>
      <c r="N39" s="109"/>
      <c r="O39" s="109"/>
      <c r="P39" s="109"/>
      <c r="Q39" s="109"/>
      <c r="R39" s="109"/>
      <c r="S39" s="238"/>
      <c r="T39" s="238"/>
      <c r="U39" s="238"/>
      <c r="V39" s="238"/>
      <c r="W39" s="238"/>
      <c r="X39" s="109"/>
      <c r="Y39" s="109"/>
      <c r="Z39" s="109"/>
      <c r="AA39" s="109"/>
      <c r="AB39" s="109"/>
      <c r="AC39" s="109"/>
      <c r="AD39" s="109"/>
      <c r="AE39" s="109"/>
      <c r="AF39" s="109"/>
      <c r="AG39" s="109"/>
      <c r="AH39" s="109"/>
      <c r="AI39" s="108"/>
    </row>
    <row r="40" spans="1:38" ht="7.5" customHeight="1" thickBot="1">
      <c r="B40" s="110"/>
      <c r="C40" s="37"/>
      <c r="D40" s="37"/>
      <c r="E40" s="37"/>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row>
    <row r="41" spans="1:38" s="113" customFormat="1" ht="15" customHeight="1">
      <c r="A41" s="111"/>
      <c r="B41" s="221" t="s">
        <v>168</v>
      </c>
      <c r="C41" s="111"/>
      <c r="D41" s="111"/>
      <c r="E41" s="111"/>
      <c r="F41" s="111"/>
      <c r="G41" s="111"/>
      <c r="H41" s="111"/>
      <c r="I41" s="111"/>
      <c r="J41" s="111"/>
      <c r="K41" s="111"/>
      <c r="L41" s="111"/>
      <c r="M41" s="111"/>
      <c r="N41" s="111"/>
      <c r="O41" s="111"/>
      <c r="P41" s="111"/>
      <c r="Q41" s="111"/>
      <c r="R41" s="111"/>
      <c r="S41" s="111"/>
      <c r="T41" s="111"/>
      <c r="U41" s="111"/>
      <c r="V41" s="527" t="s">
        <v>111</v>
      </c>
      <c r="W41" s="528"/>
      <c r="X41" s="528"/>
      <c r="Y41" s="528"/>
      <c r="Z41" s="528"/>
      <c r="AA41" s="528"/>
      <c r="AB41" s="528"/>
      <c r="AC41" s="528"/>
      <c r="AD41" s="528"/>
      <c r="AE41" s="528"/>
      <c r="AF41" s="528"/>
      <c r="AG41" s="528"/>
      <c r="AH41" s="529"/>
      <c r="AI41" s="111"/>
      <c r="AJ41" s="111"/>
    </row>
    <row r="42" spans="1:38" s="113" customFormat="1" ht="15" customHeight="1">
      <c r="A42" s="111"/>
      <c r="B42" s="112" t="s">
        <v>169</v>
      </c>
      <c r="C42" s="111"/>
      <c r="D42" s="111"/>
      <c r="E42" s="111"/>
      <c r="F42" s="111"/>
      <c r="G42" s="111"/>
      <c r="H42" s="111"/>
      <c r="I42" s="111"/>
      <c r="J42" s="111"/>
      <c r="K42" s="111"/>
      <c r="L42" s="111"/>
      <c r="M42" s="111"/>
      <c r="N42" s="111"/>
      <c r="O42" s="111"/>
      <c r="P42" s="111"/>
      <c r="Q42" s="111"/>
      <c r="R42" s="111"/>
      <c r="S42" s="111"/>
      <c r="T42" s="111"/>
      <c r="U42" s="111"/>
      <c r="V42" s="114" t="s">
        <v>112</v>
      </c>
      <c r="W42" s="530" t="s">
        <v>113</v>
      </c>
      <c r="X42" s="530"/>
      <c r="Y42" s="530"/>
      <c r="Z42" s="530"/>
      <c r="AA42" s="530"/>
      <c r="AB42" s="531"/>
      <c r="AC42" s="532" t="s">
        <v>114</v>
      </c>
      <c r="AD42" s="533"/>
      <c r="AE42" s="533"/>
      <c r="AF42" s="533"/>
      <c r="AG42" s="534"/>
      <c r="AH42" s="535"/>
      <c r="AI42" s="111"/>
      <c r="AJ42" s="111"/>
    </row>
    <row r="43" spans="1:38" s="113" customFormat="1" ht="15" customHeight="1">
      <c r="A43" s="111"/>
      <c r="B43" s="112" t="s">
        <v>170</v>
      </c>
      <c r="C43" s="111"/>
      <c r="D43" s="111"/>
      <c r="E43" s="111"/>
      <c r="F43" s="111"/>
      <c r="G43" s="111"/>
      <c r="H43" s="111"/>
      <c r="I43" s="111"/>
      <c r="J43" s="111"/>
      <c r="K43" s="111"/>
      <c r="L43" s="111"/>
      <c r="M43" s="111"/>
      <c r="N43" s="111"/>
      <c r="O43" s="111"/>
      <c r="P43" s="111"/>
      <c r="Q43" s="111"/>
      <c r="R43" s="111"/>
      <c r="S43" s="111"/>
      <c r="T43" s="111"/>
      <c r="U43" s="111"/>
      <c r="V43" s="115" t="s">
        <v>115</v>
      </c>
      <c r="W43" s="536" t="s">
        <v>116</v>
      </c>
      <c r="X43" s="536"/>
      <c r="Y43" s="536"/>
      <c r="Z43" s="536"/>
      <c r="AA43" s="536"/>
      <c r="AB43" s="537"/>
      <c r="AC43" s="111" t="s">
        <v>114</v>
      </c>
      <c r="AD43" s="111"/>
      <c r="AE43" s="111"/>
      <c r="AF43" s="111"/>
      <c r="AG43" s="538"/>
      <c r="AH43" s="539"/>
      <c r="AI43" s="111"/>
      <c r="AJ43" s="111"/>
    </row>
    <row r="44" spans="1:38" s="113" customFormat="1" ht="15" customHeight="1">
      <c r="A44" s="111"/>
      <c r="B44" s="112" t="s">
        <v>179</v>
      </c>
      <c r="C44" s="111"/>
      <c r="D44" s="111"/>
      <c r="E44" s="111"/>
      <c r="F44" s="111"/>
      <c r="H44" s="111"/>
      <c r="I44" s="116"/>
      <c r="K44" s="111"/>
      <c r="L44" s="111"/>
      <c r="M44" s="111"/>
      <c r="N44" s="111"/>
      <c r="O44" s="111"/>
      <c r="P44" s="111"/>
      <c r="Q44" s="111"/>
      <c r="R44" s="111"/>
      <c r="S44" s="111"/>
      <c r="T44" s="111"/>
      <c r="U44" s="111"/>
      <c r="V44" s="115" t="s">
        <v>117</v>
      </c>
      <c r="W44" s="536" t="s">
        <v>113</v>
      </c>
      <c r="X44" s="536"/>
      <c r="Y44" s="536"/>
      <c r="Z44" s="536"/>
      <c r="AA44" s="536"/>
      <c r="AB44" s="537"/>
      <c r="AC44" s="111" t="s">
        <v>114</v>
      </c>
      <c r="AD44" s="111"/>
      <c r="AE44" s="111"/>
      <c r="AF44" s="111"/>
      <c r="AG44" s="538"/>
      <c r="AH44" s="539"/>
      <c r="AI44" s="111"/>
      <c r="AJ44" s="111"/>
      <c r="AL44" s="111"/>
    </row>
    <row r="45" spans="1:38" s="113" customFormat="1" ht="15" customHeight="1">
      <c r="A45" s="111"/>
      <c r="B45" s="235" t="s">
        <v>171</v>
      </c>
      <c r="C45" s="236"/>
      <c r="D45" s="236"/>
      <c r="E45" s="236"/>
      <c r="F45" s="236"/>
      <c r="G45" s="237"/>
      <c r="H45" s="236"/>
      <c r="I45" s="116"/>
      <c r="K45" s="111"/>
      <c r="L45" s="111"/>
      <c r="M45" s="111"/>
      <c r="N45" s="111"/>
      <c r="O45" s="111"/>
      <c r="P45" s="111"/>
      <c r="Q45" s="111"/>
      <c r="R45" s="111"/>
      <c r="S45" s="111"/>
      <c r="T45" s="111"/>
      <c r="U45" s="111"/>
      <c r="V45" s="115" t="s">
        <v>118</v>
      </c>
      <c r="W45" s="536" t="s">
        <v>113</v>
      </c>
      <c r="X45" s="536"/>
      <c r="Y45" s="536"/>
      <c r="Z45" s="536"/>
      <c r="AA45" s="536"/>
      <c r="AB45" s="537"/>
      <c r="AC45" s="111" t="s">
        <v>114</v>
      </c>
      <c r="AD45" s="111"/>
      <c r="AE45" s="111"/>
      <c r="AF45" s="111"/>
      <c r="AG45" s="538"/>
      <c r="AH45" s="539"/>
      <c r="AI45" s="111"/>
      <c r="AJ45" s="111"/>
      <c r="AL45" s="111"/>
    </row>
    <row r="46" spans="1:38" s="113" customFormat="1" ht="15" customHeight="1">
      <c r="A46" s="111"/>
      <c r="B46" s="112" t="s">
        <v>175</v>
      </c>
      <c r="C46" s="111"/>
      <c r="D46" s="111"/>
      <c r="E46" s="111"/>
      <c r="F46" s="111"/>
      <c r="H46" s="111"/>
      <c r="I46" s="116"/>
      <c r="K46" s="111"/>
      <c r="L46" s="111"/>
      <c r="M46" s="111"/>
      <c r="N46" s="111"/>
      <c r="O46" s="111"/>
      <c r="P46" s="111"/>
      <c r="Q46" s="111"/>
      <c r="R46" s="111"/>
      <c r="S46" s="111"/>
      <c r="T46" s="111"/>
      <c r="U46" s="111"/>
      <c r="V46" s="115" t="s">
        <v>119</v>
      </c>
      <c r="W46" s="536" t="s">
        <v>116</v>
      </c>
      <c r="X46" s="536"/>
      <c r="Y46" s="536"/>
      <c r="Z46" s="536"/>
      <c r="AA46" s="536"/>
      <c r="AB46" s="537"/>
      <c r="AC46" s="111" t="s">
        <v>114</v>
      </c>
      <c r="AD46" s="111"/>
      <c r="AE46" s="111"/>
      <c r="AF46" s="111"/>
      <c r="AG46" s="538"/>
      <c r="AH46" s="539"/>
      <c r="AI46" s="111"/>
      <c r="AJ46" s="111"/>
    </row>
    <row r="47" spans="1:38" s="113" customFormat="1" ht="15" customHeight="1">
      <c r="A47" s="111"/>
      <c r="B47" s="112" t="s">
        <v>174</v>
      </c>
      <c r="C47" s="111"/>
      <c r="D47" s="111"/>
      <c r="E47" s="111"/>
      <c r="F47" s="111"/>
      <c r="H47" s="111"/>
      <c r="I47" s="116"/>
      <c r="K47" s="111"/>
      <c r="L47" s="111"/>
      <c r="M47" s="111"/>
      <c r="N47" s="111"/>
      <c r="O47" s="111"/>
      <c r="P47" s="111"/>
      <c r="Q47" s="111"/>
      <c r="R47" s="111"/>
      <c r="S47" s="111"/>
      <c r="T47" s="111"/>
      <c r="U47" s="111"/>
      <c r="V47" s="115" t="s">
        <v>120</v>
      </c>
      <c r="W47" s="536" t="s">
        <v>116</v>
      </c>
      <c r="X47" s="536"/>
      <c r="Y47" s="536"/>
      <c r="Z47" s="536"/>
      <c r="AA47" s="536"/>
      <c r="AB47" s="537"/>
      <c r="AC47" s="111" t="s">
        <v>114</v>
      </c>
      <c r="AD47" s="111"/>
      <c r="AE47" s="111"/>
      <c r="AF47" s="111"/>
      <c r="AG47" s="538"/>
      <c r="AH47" s="539"/>
      <c r="AI47" s="111"/>
      <c r="AJ47" s="111"/>
    </row>
    <row r="48" spans="1:38" s="113" customFormat="1" ht="15" customHeight="1">
      <c r="A48" s="111"/>
      <c r="B48" s="112" t="s">
        <v>172</v>
      </c>
      <c r="C48" s="111"/>
      <c r="D48" s="111"/>
      <c r="E48" s="111"/>
      <c r="F48" s="111"/>
      <c r="H48" s="111"/>
      <c r="I48" s="116"/>
      <c r="K48" s="111"/>
      <c r="L48" s="111"/>
      <c r="M48" s="111"/>
      <c r="N48" s="111"/>
      <c r="O48" s="111"/>
      <c r="P48" s="111"/>
      <c r="Q48" s="111"/>
      <c r="R48" s="111"/>
      <c r="S48" s="111"/>
      <c r="T48" s="111"/>
      <c r="U48" s="111"/>
      <c r="V48" s="115" t="s">
        <v>121</v>
      </c>
      <c r="W48" s="536" t="s">
        <v>116</v>
      </c>
      <c r="X48" s="536"/>
      <c r="Y48" s="536"/>
      <c r="Z48" s="536"/>
      <c r="AA48" s="536"/>
      <c r="AB48" s="537"/>
      <c r="AC48" s="111" t="s">
        <v>114</v>
      </c>
      <c r="AD48" s="111"/>
      <c r="AE48" s="111"/>
      <c r="AF48" s="111"/>
      <c r="AG48" s="538"/>
      <c r="AH48" s="539"/>
      <c r="AI48" s="111"/>
      <c r="AJ48" s="111"/>
    </row>
    <row r="49" spans="1:52" s="113" customFormat="1" ht="15" customHeight="1">
      <c r="A49" s="111"/>
      <c r="B49" s="112" t="s">
        <v>180</v>
      </c>
      <c r="C49" s="111"/>
      <c r="D49" s="111"/>
      <c r="E49" s="111"/>
      <c r="F49" s="111"/>
      <c r="H49" s="111"/>
      <c r="I49" s="116"/>
      <c r="K49" s="111"/>
      <c r="L49" s="111"/>
      <c r="M49" s="111"/>
      <c r="N49" s="111"/>
      <c r="O49" s="111"/>
      <c r="P49" s="111"/>
      <c r="Q49" s="111"/>
      <c r="R49" s="111"/>
      <c r="S49" s="111"/>
      <c r="T49" s="111"/>
      <c r="U49" s="111"/>
      <c r="V49" s="115" t="s">
        <v>122</v>
      </c>
      <c r="W49" s="536" t="s">
        <v>116</v>
      </c>
      <c r="X49" s="536"/>
      <c r="Y49" s="536"/>
      <c r="Z49" s="536"/>
      <c r="AA49" s="536"/>
      <c r="AB49" s="537"/>
      <c r="AC49" s="111" t="s">
        <v>114</v>
      </c>
      <c r="AD49" s="111"/>
      <c r="AE49" s="111"/>
      <c r="AF49" s="111"/>
      <c r="AG49" s="538"/>
      <c r="AH49" s="539"/>
      <c r="AI49" s="111"/>
      <c r="AJ49" s="111"/>
    </row>
    <row r="50" spans="1:52" s="113" customFormat="1" ht="15" customHeight="1">
      <c r="A50" s="111"/>
      <c r="B50" s="541" t="s">
        <v>173</v>
      </c>
      <c r="C50" s="541"/>
      <c r="D50" s="541"/>
      <c r="E50" s="541"/>
      <c r="F50" s="541"/>
      <c r="G50" s="541"/>
      <c r="H50" s="541"/>
      <c r="I50" s="541"/>
      <c r="J50" s="541"/>
      <c r="K50" s="541"/>
      <c r="L50" s="541"/>
      <c r="M50" s="541"/>
      <c r="N50" s="541"/>
      <c r="O50" s="541"/>
      <c r="P50" s="541"/>
      <c r="Q50" s="111"/>
      <c r="R50" s="111"/>
      <c r="S50" s="111"/>
      <c r="T50" s="111"/>
      <c r="U50" s="111"/>
      <c r="V50" s="115" t="s">
        <v>123</v>
      </c>
      <c r="W50" s="536" t="s">
        <v>116</v>
      </c>
      <c r="X50" s="536"/>
      <c r="Y50" s="536"/>
      <c r="Z50" s="536"/>
      <c r="AA50" s="536"/>
      <c r="AB50" s="537"/>
      <c r="AC50" s="111" t="s">
        <v>114</v>
      </c>
      <c r="AD50" s="111"/>
      <c r="AE50" s="111"/>
      <c r="AF50" s="111"/>
      <c r="AG50" s="538"/>
      <c r="AH50" s="539"/>
      <c r="AI50" s="111"/>
      <c r="AJ50" s="111"/>
    </row>
    <row r="51" spans="1:52" s="113" customFormat="1" ht="15" customHeight="1">
      <c r="A51" s="111"/>
      <c r="B51" s="112"/>
      <c r="C51" s="111"/>
      <c r="D51" s="111"/>
      <c r="E51" s="111"/>
      <c r="F51" s="111"/>
      <c r="G51" s="111"/>
      <c r="H51" s="111"/>
      <c r="I51" s="111"/>
      <c r="J51" s="111"/>
      <c r="K51" s="111"/>
      <c r="L51" s="111"/>
      <c r="M51" s="111"/>
      <c r="N51" s="111"/>
      <c r="O51" s="111"/>
      <c r="P51" s="111"/>
      <c r="Q51" s="111"/>
      <c r="R51" s="111"/>
      <c r="S51" s="111"/>
      <c r="T51" s="111"/>
      <c r="U51" s="111"/>
      <c r="V51" s="115" t="s">
        <v>124</v>
      </c>
      <c r="W51" s="536" t="s">
        <v>116</v>
      </c>
      <c r="X51" s="536"/>
      <c r="Y51" s="536"/>
      <c r="Z51" s="536"/>
      <c r="AA51" s="536"/>
      <c r="AB51" s="537"/>
      <c r="AC51" s="111" t="s">
        <v>114</v>
      </c>
      <c r="AD51" s="111"/>
      <c r="AE51" s="111"/>
      <c r="AF51" s="111"/>
      <c r="AG51" s="538"/>
      <c r="AH51" s="539"/>
      <c r="AI51" s="111"/>
      <c r="AJ51" s="111"/>
    </row>
    <row r="52" spans="1:52" s="113" customFormat="1" ht="15" customHeight="1" thickBot="1">
      <c r="A52" s="111"/>
      <c r="B52" s="112"/>
      <c r="C52" s="111"/>
      <c r="D52" s="111"/>
      <c r="E52" s="111"/>
      <c r="F52" s="111"/>
      <c r="G52" s="111"/>
      <c r="H52" s="111"/>
      <c r="I52" s="111"/>
      <c r="J52" s="111"/>
      <c r="K52" s="111"/>
      <c r="L52" s="111"/>
      <c r="M52" s="111"/>
      <c r="N52" s="111"/>
      <c r="O52" s="111"/>
      <c r="P52" s="111"/>
      <c r="Q52" s="111"/>
      <c r="R52" s="111"/>
      <c r="S52" s="111"/>
      <c r="T52" s="111"/>
      <c r="U52" s="111"/>
      <c r="V52" s="117" t="s">
        <v>125</v>
      </c>
      <c r="W52" s="542" t="s">
        <v>116</v>
      </c>
      <c r="X52" s="542"/>
      <c r="Y52" s="542"/>
      <c r="Z52" s="542"/>
      <c r="AA52" s="542"/>
      <c r="AB52" s="543"/>
      <c r="AC52" s="118" t="s">
        <v>114</v>
      </c>
      <c r="AD52" s="118"/>
      <c r="AE52" s="118"/>
      <c r="AF52" s="118"/>
      <c r="AG52" s="544"/>
      <c r="AH52" s="545"/>
      <c r="AI52" s="111"/>
      <c r="AJ52" s="111"/>
    </row>
    <row r="53" spans="1:52" s="113" customFormat="1" ht="15" customHeight="1">
      <c r="B53" s="119"/>
      <c r="T53" s="111"/>
      <c r="U53" s="111"/>
      <c r="V53" s="111"/>
      <c r="W53" s="111"/>
      <c r="X53" s="111"/>
      <c r="Y53" s="111"/>
      <c r="Z53" s="111"/>
      <c r="AA53" s="111"/>
      <c r="AB53" s="111"/>
      <c r="AC53" s="111"/>
      <c r="AD53" s="111"/>
      <c r="AE53" s="111"/>
      <c r="AF53" s="111"/>
      <c r="AG53" s="111"/>
      <c r="AH53" s="111"/>
      <c r="AI53" s="111"/>
    </row>
    <row r="54" spans="1:52" s="33" customFormat="1" ht="14.25">
      <c r="A54" s="30"/>
      <c r="B54" s="540"/>
      <c r="C54" s="540"/>
      <c r="D54" s="540"/>
      <c r="E54" s="540"/>
      <c r="F54" s="540"/>
      <c r="G54" s="540"/>
      <c r="H54" s="540"/>
      <c r="I54" s="540"/>
      <c r="J54" s="540"/>
      <c r="K54" s="540"/>
      <c r="L54" s="540"/>
      <c r="M54" s="540"/>
      <c r="N54" s="540"/>
      <c r="O54" s="540"/>
      <c r="P54" s="540"/>
      <c r="Q54" s="540"/>
      <c r="R54" s="540"/>
      <c r="S54" s="540"/>
      <c r="T54" s="540"/>
      <c r="U54" s="540"/>
      <c r="V54" s="111"/>
      <c r="W54" s="111"/>
      <c r="X54" s="111"/>
      <c r="Y54" s="111"/>
      <c r="Z54" s="111"/>
      <c r="AA54" s="111"/>
      <c r="AB54" s="111"/>
      <c r="AC54" s="111"/>
      <c r="AD54" s="111"/>
      <c r="AE54" s="111"/>
      <c r="AF54" s="111"/>
      <c r="AG54" s="111"/>
      <c r="AH54" s="111"/>
      <c r="AI54" s="30"/>
      <c r="AJ54" s="30"/>
    </row>
    <row r="55" spans="1:52" s="33" customFormat="1" ht="14.25">
      <c r="A55" s="30"/>
      <c r="B55" s="120"/>
      <c r="C55" s="28"/>
      <c r="D55" s="28"/>
      <c r="E55" s="30"/>
      <c r="F55" s="30"/>
      <c r="G55" s="30"/>
      <c r="H55" s="30"/>
      <c r="I55" s="38"/>
      <c r="J55" s="30"/>
      <c r="K55" s="30"/>
      <c r="L55" s="30"/>
      <c r="M55" s="30"/>
      <c r="N55" s="30"/>
      <c r="O55" s="30"/>
      <c r="P55" s="30"/>
      <c r="Q55" s="30"/>
      <c r="R55" s="30"/>
      <c r="U55" s="30"/>
      <c r="V55" s="111"/>
      <c r="W55" s="111"/>
      <c r="X55" s="111"/>
      <c r="Y55" s="111"/>
      <c r="Z55" s="111"/>
      <c r="AA55" s="111"/>
      <c r="AB55" s="111"/>
      <c r="AC55" s="111"/>
      <c r="AD55" s="111"/>
      <c r="AE55" s="111"/>
      <c r="AF55" s="111"/>
      <c r="AG55" s="111"/>
      <c r="AH55" s="111"/>
      <c r="AJ55" s="30"/>
    </row>
    <row r="56" spans="1:52" s="33" customFormat="1" ht="14.25">
      <c r="A56" s="30"/>
      <c r="B56" s="120"/>
      <c r="C56" s="28"/>
      <c r="D56" s="28"/>
      <c r="E56" s="30"/>
      <c r="F56" s="30"/>
      <c r="G56" s="30"/>
      <c r="H56" s="30"/>
      <c r="I56" s="38"/>
      <c r="J56" s="30"/>
      <c r="K56" s="30"/>
      <c r="L56" s="30"/>
      <c r="M56" s="30"/>
      <c r="N56" s="30"/>
      <c r="O56" s="30"/>
      <c r="P56" s="30"/>
      <c r="Q56" s="30"/>
      <c r="R56" s="30"/>
      <c r="U56" s="30"/>
      <c r="V56" s="30"/>
      <c r="W56" s="30"/>
      <c r="X56" s="30"/>
      <c r="Y56" s="30"/>
      <c r="Z56" s="30"/>
      <c r="AA56" s="30"/>
      <c r="AB56" s="30"/>
      <c r="AC56" s="30"/>
      <c r="AD56" s="30"/>
      <c r="AE56" s="30"/>
      <c r="AF56" s="30"/>
      <c r="AG56" s="30"/>
      <c r="AH56" s="30"/>
      <c r="AJ56" s="30"/>
    </row>
    <row r="57" spans="1:52" ht="14.25">
      <c r="B57" s="221"/>
      <c r="C57" s="223"/>
      <c r="D57" s="222"/>
      <c r="E57" s="221"/>
      <c r="F57" s="221"/>
      <c r="G57" s="221"/>
      <c r="H57" s="221"/>
      <c r="I57" s="221"/>
      <c r="J57" s="221"/>
      <c r="K57" s="221"/>
      <c r="L57" s="221"/>
      <c r="M57" s="221"/>
      <c r="N57" s="221"/>
      <c r="O57" s="221"/>
      <c r="P57" s="221"/>
      <c r="Q57" s="221"/>
      <c r="R57" s="221"/>
      <c r="S57" s="221"/>
      <c r="T57" s="221"/>
      <c r="U57" s="221"/>
      <c r="V57" s="30"/>
      <c r="W57" s="30"/>
      <c r="X57" s="30"/>
      <c r="Y57" s="30"/>
      <c r="Z57" s="30"/>
      <c r="AA57" s="30"/>
      <c r="AB57" s="30"/>
      <c r="AC57" s="30"/>
      <c r="AD57" s="30"/>
      <c r="AE57" s="30"/>
      <c r="AF57" s="30"/>
      <c r="AG57" s="30"/>
      <c r="AH57" s="30"/>
    </row>
    <row r="58" spans="1:52" ht="13.5">
      <c r="B58" s="224"/>
      <c r="C58" s="223"/>
      <c r="D58" s="222"/>
      <c r="E58" s="221"/>
      <c r="F58" s="221"/>
      <c r="G58" s="221"/>
      <c r="H58" s="221"/>
      <c r="I58" s="221"/>
      <c r="J58" s="221"/>
      <c r="K58" s="221"/>
      <c r="L58" s="221"/>
      <c r="M58" s="221"/>
      <c r="N58" s="221"/>
      <c r="O58" s="221"/>
      <c r="P58" s="221"/>
      <c r="Q58" s="546"/>
      <c r="R58" s="546"/>
      <c r="S58" s="546"/>
      <c r="T58" s="546"/>
      <c r="U58" s="546"/>
      <c r="V58" s="546"/>
      <c r="W58" s="546"/>
      <c r="X58" s="546"/>
      <c r="Y58" s="546"/>
      <c r="Z58" s="546"/>
      <c r="AA58" s="546"/>
      <c r="AB58" s="546"/>
      <c r="AC58" s="546"/>
      <c r="AD58" s="546"/>
      <c r="AE58" s="546"/>
      <c r="AF58" s="546"/>
      <c r="AG58" s="546"/>
      <c r="AH58" s="546"/>
      <c r="AI58" s="546"/>
      <c r="AJ58" s="546"/>
      <c r="AK58" s="546"/>
      <c r="AL58" s="546"/>
      <c r="AM58" s="546"/>
      <c r="AN58" s="546"/>
      <c r="AO58" s="546"/>
      <c r="AP58" s="546"/>
      <c r="AQ58" s="546"/>
      <c r="AR58" s="546"/>
      <c r="AS58" s="546"/>
      <c r="AT58" s="546"/>
      <c r="AU58" s="546"/>
      <c r="AV58" s="546"/>
      <c r="AW58" s="546"/>
      <c r="AX58" s="546"/>
      <c r="AY58" s="546"/>
      <c r="AZ58" s="546"/>
    </row>
    <row r="59" spans="1:52" ht="13.5">
      <c r="B59" s="224"/>
      <c r="C59" s="223"/>
      <c r="D59" s="222"/>
      <c r="E59" s="221"/>
      <c r="F59" s="221"/>
      <c r="G59" s="221"/>
      <c r="H59" s="221"/>
      <c r="I59" s="221"/>
      <c r="J59" s="221"/>
      <c r="K59" s="221"/>
      <c r="L59" s="221"/>
      <c r="M59" s="221"/>
      <c r="N59" s="221"/>
      <c r="O59" s="221"/>
      <c r="P59" s="221"/>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7"/>
    </row>
    <row r="60" spans="1:52" ht="13.5">
      <c r="B60" s="224"/>
      <c r="C60" s="223"/>
      <c r="D60" s="222"/>
      <c r="E60" s="221"/>
      <c r="F60" s="221"/>
      <c r="G60" s="221"/>
      <c r="H60" s="221"/>
      <c r="I60" s="221"/>
      <c r="J60" s="221"/>
      <c r="K60" s="221"/>
      <c r="L60" s="221"/>
      <c r="M60" s="221"/>
      <c r="N60" s="221"/>
      <c r="O60" s="221"/>
      <c r="P60" s="221"/>
      <c r="Q60" s="546"/>
      <c r="R60" s="546"/>
      <c r="S60" s="546"/>
      <c r="T60" s="546"/>
      <c r="U60" s="546"/>
      <c r="V60" s="546"/>
      <c r="W60" s="546"/>
      <c r="X60" s="546"/>
      <c r="Y60" s="546"/>
      <c r="Z60" s="546"/>
      <c r="AA60" s="546"/>
      <c r="AB60" s="546"/>
      <c r="AC60" s="546"/>
      <c r="AD60" s="546"/>
      <c r="AE60" s="546"/>
      <c r="AF60" s="546"/>
      <c r="AG60" s="546"/>
      <c r="AH60" s="546"/>
      <c r="AI60" s="546"/>
      <c r="AJ60" s="546"/>
      <c r="AK60" s="546"/>
      <c r="AL60" s="546"/>
      <c r="AM60" s="546"/>
      <c r="AN60" s="546"/>
      <c r="AO60" s="546"/>
      <c r="AP60" s="546"/>
      <c r="AQ60" s="546"/>
      <c r="AR60" s="546"/>
      <c r="AS60" s="546"/>
      <c r="AT60" s="546"/>
      <c r="AU60" s="546"/>
      <c r="AV60" s="546"/>
      <c r="AW60" s="546"/>
      <c r="AX60" s="546"/>
      <c r="AY60" s="546"/>
      <c r="AZ60" s="546"/>
    </row>
    <row r="61" spans="1:52">
      <c r="B61" s="224"/>
      <c r="C61" s="225"/>
      <c r="D61" s="225"/>
      <c r="E61" s="225"/>
      <c r="F61" s="225"/>
      <c r="G61" s="225"/>
      <c r="H61" s="225"/>
      <c r="I61" s="225"/>
      <c r="J61" s="225"/>
      <c r="K61" s="225"/>
      <c r="L61" s="225"/>
      <c r="M61" s="225"/>
      <c r="N61" s="225"/>
      <c r="O61" s="225"/>
      <c r="P61" s="225"/>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7"/>
      <c r="AY61" s="227"/>
      <c r="AZ61" s="227"/>
    </row>
    <row r="62" spans="1:52">
      <c r="B62" s="226"/>
      <c r="C62" s="225"/>
      <c r="D62" s="225"/>
      <c r="E62" s="225"/>
      <c r="F62" s="225"/>
      <c r="G62" s="225"/>
      <c r="H62" s="225"/>
      <c r="I62" s="225"/>
      <c r="J62" s="225"/>
      <c r="K62" s="225"/>
      <c r="L62" s="225"/>
      <c r="M62" s="225"/>
      <c r="N62" s="225"/>
      <c r="O62" s="225"/>
      <c r="P62" s="225"/>
      <c r="Q62" s="546"/>
      <c r="R62" s="546"/>
      <c r="S62" s="546"/>
      <c r="T62" s="546"/>
      <c r="U62" s="546"/>
      <c r="V62" s="546"/>
      <c r="W62" s="546"/>
      <c r="X62" s="546"/>
      <c r="Y62" s="546"/>
      <c r="Z62" s="546"/>
      <c r="AA62" s="546"/>
      <c r="AB62" s="546"/>
      <c r="AC62" s="546"/>
      <c r="AD62" s="546"/>
      <c r="AE62" s="546"/>
      <c r="AF62" s="546"/>
      <c r="AG62" s="546"/>
      <c r="AH62" s="546"/>
      <c r="AI62" s="546"/>
      <c r="AJ62" s="546"/>
      <c r="AK62" s="546"/>
      <c r="AL62" s="546"/>
      <c r="AM62" s="546"/>
      <c r="AN62" s="546"/>
      <c r="AO62" s="546"/>
      <c r="AP62" s="546"/>
      <c r="AQ62" s="546"/>
      <c r="AR62" s="546"/>
      <c r="AS62" s="546"/>
      <c r="AT62" s="546"/>
      <c r="AU62" s="546"/>
      <c r="AV62" s="546"/>
      <c r="AW62" s="546"/>
      <c r="AX62" s="546"/>
      <c r="AY62" s="546"/>
      <c r="AZ62" s="546"/>
    </row>
    <row r="63" spans="1:52">
      <c r="B63" s="226"/>
      <c r="C63" s="225"/>
      <c r="D63" s="225"/>
      <c r="E63" s="225"/>
      <c r="F63" s="225"/>
      <c r="G63" s="225"/>
      <c r="H63" s="225"/>
      <c r="I63" s="225"/>
      <c r="J63" s="225"/>
      <c r="K63" s="225"/>
      <c r="L63" s="225"/>
      <c r="M63" s="225"/>
      <c r="N63" s="225"/>
      <c r="O63" s="225"/>
      <c r="P63" s="225"/>
      <c r="Q63" s="546"/>
      <c r="R63" s="546"/>
      <c r="S63" s="546"/>
      <c r="T63" s="546"/>
      <c r="U63" s="546"/>
      <c r="V63" s="546"/>
      <c r="W63" s="546"/>
      <c r="X63" s="546"/>
      <c r="Y63" s="546"/>
      <c r="Z63" s="546"/>
      <c r="AA63" s="546"/>
      <c r="AB63" s="546"/>
      <c r="AC63" s="546"/>
      <c r="AD63" s="546"/>
      <c r="AE63" s="546"/>
      <c r="AF63" s="546"/>
      <c r="AG63" s="546"/>
      <c r="AH63" s="546"/>
      <c r="AI63" s="546"/>
      <c r="AJ63" s="546"/>
      <c r="AK63" s="546"/>
      <c r="AL63" s="546"/>
      <c r="AM63" s="546"/>
      <c r="AN63" s="546"/>
      <c r="AO63" s="546"/>
      <c r="AP63" s="546"/>
      <c r="AQ63" s="546"/>
      <c r="AR63" s="546"/>
      <c r="AS63" s="546"/>
      <c r="AT63" s="546"/>
      <c r="AU63" s="546"/>
      <c r="AV63" s="546"/>
      <c r="AW63" s="546"/>
      <c r="AX63" s="546"/>
      <c r="AY63" s="546"/>
      <c r="AZ63" s="546"/>
    </row>
    <row r="64" spans="1:52" ht="13.5">
      <c r="B64" s="226"/>
      <c r="C64" s="220"/>
      <c r="D64" s="220"/>
      <c r="E64" s="220"/>
      <c r="F64" s="220"/>
      <c r="G64" s="220"/>
      <c r="H64" s="220"/>
      <c r="I64" s="220"/>
      <c r="J64" s="220"/>
      <c r="K64" s="220"/>
      <c r="L64" s="220"/>
      <c r="M64" s="220"/>
      <c r="N64" s="220"/>
      <c r="O64" s="220"/>
      <c r="P64" s="220"/>
      <c r="Q64" s="546"/>
      <c r="R64" s="546"/>
      <c r="S64" s="546"/>
      <c r="T64" s="546"/>
      <c r="U64" s="546"/>
      <c r="V64" s="546"/>
      <c r="W64" s="546"/>
      <c r="X64" s="546"/>
      <c r="Y64" s="546"/>
      <c r="Z64" s="546"/>
      <c r="AA64" s="546"/>
      <c r="AB64" s="546"/>
      <c r="AC64" s="546"/>
      <c r="AD64" s="546"/>
      <c r="AE64" s="546"/>
      <c r="AF64" s="546"/>
      <c r="AG64" s="546"/>
      <c r="AH64" s="546"/>
      <c r="AI64" s="546"/>
      <c r="AJ64" s="546"/>
      <c r="AK64" s="546"/>
      <c r="AL64" s="546"/>
      <c r="AM64" s="546"/>
      <c r="AN64" s="546"/>
      <c r="AO64" s="546"/>
      <c r="AP64" s="546"/>
      <c r="AQ64" s="546"/>
      <c r="AR64" s="546"/>
      <c r="AS64" s="546"/>
      <c r="AT64" s="546"/>
      <c r="AU64" s="546"/>
      <c r="AV64" s="546"/>
      <c r="AW64" s="546"/>
      <c r="AX64" s="546"/>
      <c r="AY64" s="546"/>
      <c r="AZ64" s="546"/>
    </row>
    <row r="65" spans="2:52" ht="13.5">
      <c r="B65" s="226"/>
      <c r="C65" s="220"/>
      <c r="D65" s="220"/>
      <c r="E65" s="220"/>
      <c r="F65" s="220"/>
      <c r="G65" s="220"/>
      <c r="H65" s="220"/>
      <c r="I65" s="220"/>
      <c r="J65" s="220"/>
      <c r="K65" s="220"/>
      <c r="L65" s="220"/>
      <c r="M65" s="220"/>
      <c r="N65" s="220"/>
      <c r="O65" s="220"/>
      <c r="P65" s="220"/>
      <c r="Q65" s="227"/>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row>
    <row r="66" spans="2:52" ht="13.5">
      <c r="B66" s="220"/>
      <c r="C66" s="220"/>
      <c r="D66" s="220"/>
      <c r="E66" s="220"/>
      <c r="F66" s="220"/>
      <c r="G66" s="220"/>
      <c r="H66" s="220"/>
      <c r="I66" s="220"/>
      <c r="J66" s="220"/>
      <c r="K66" s="220"/>
      <c r="L66" s="220"/>
      <c r="M66" s="220"/>
      <c r="N66" s="220"/>
      <c r="O66" s="220"/>
      <c r="P66" s="220"/>
      <c r="Q66" s="229"/>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row>
    <row r="67" spans="2:52">
      <c r="Q67" s="227"/>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row>
    <row r="68" spans="2:52">
      <c r="Q68" s="230"/>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row>
    <row r="69" spans="2:52">
      <c r="Q69" s="230"/>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row>
    <row r="70" spans="2:52">
      <c r="B70" s="547"/>
      <c r="C70" s="547"/>
      <c r="D70" s="547"/>
      <c r="E70" s="547"/>
      <c r="F70" s="547"/>
      <c r="G70" s="547"/>
      <c r="H70" s="547"/>
      <c r="I70" s="547"/>
      <c r="J70" s="547"/>
      <c r="K70" s="547"/>
      <c r="L70" s="547"/>
      <c r="M70" s="547"/>
      <c r="N70" s="547"/>
      <c r="O70" s="547"/>
      <c r="P70" s="547"/>
      <c r="Q70" s="547"/>
      <c r="R70" s="547"/>
      <c r="S70" s="547"/>
      <c r="T70" s="547"/>
      <c r="U70" s="547"/>
      <c r="V70" s="547"/>
      <c r="W70" s="547"/>
      <c r="X70" s="547"/>
      <c r="Y70" s="547"/>
      <c r="Z70" s="547"/>
      <c r="AA70" s="547"/>
      <c r="AB70" s="547"/>
      <c r="AC70" s="547"/>
      <c r="AD70" s="547"/>
      <c r="AE70" s="547"/>
      <c r="AF70" s="547"/>
      <c r="AG70" s="547"/>
      <c r="AH70" s="547"/>
      <c r="AI70" s="547"/>
      <c r="AJ70" s="547"/>
    </row>
    <row r="71" spans="2:52">
      <c r="B71" s="231"/>
      <c r="C71" s="231"/>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row>
    <row r="72" spans="2:52">
      <c r="B72" s="547"/>
      <c r="C72" s="547"/>
      <c r="D72" s="547"/>
      <c r="E72" s="547"/>
      <c r="F72" s="547"/>
      <c r="G72" s="547"/>
      <c r="H72" s="547"/>
      <c r="I72" s="547"/>
      <c r="J72" s="547"/>
      <c r="K72" s="547"/>
      <c r="L72" s="547"/>
      <c r="M72" s="547"/>
      <c r="N72" s="547"/>
      <c r="O72" s="547"/>
      <c r="P72" s="547"/>
      <c r="Q72" s="547"/>
      <c r="R72" s="547"/>
      <c r="S72" s="547"/>
      <c r="T72" s="547"/>
      <c r="U72" s="547"/>
      <c r="V72" s="547"/>
      <c r="W72" s="547"/>
      <c r="X72" s="547"/>
      <c r="Y72" s="547"/>
      <c r="Z72" s="547"/>
      <c r="AA72" s="547"/>
      <c r="AB72" s="547"/>
      <c r="AC72" s="547"/>
      <c r="AD72" s="547"/>
      <c r="AE72" s="547"/>
      <c r="AF72" s="547"/>
      <c r="AG72" s="547"/>
      <c r="AH72" s="547"/>
      <c r="AI72" s="547"/>
      <c r="AJ72" s="547"/>
    </row>
    <row r="73" spans="2:52">
      <c r="B73" s="231"/>
      <c r="C73" s="231"/>
      <c r="D73" s="231"/>
      <c r="E73" s="231"/>
      <c r="F73" s="231"/>
      <c r="G73" s="231"/>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row>
    <row r="74" spans="2:52">
      <c r="B74" s="547"/>
      <c r="C74" s="547"/>
      <c r="D74" s="547"/>
      <c r="E74" s="547"/>
      <c r="F74" s="547"/>
      <c r="G74" s="547"/>
      <c r="H74" s="547"/>
      <c r="I74" s="547"/>
      <c r="J74" s="547"/>
      <c r="K74" s="547"/>
      <c r="L74" s="547"/>
      <c r="M74" s="547"/>
      <c r="N74" s="547"/>
      <c r="O74" s="547"/>
      <c r="P74" s="547"/>
      <c r="Q74" s="547"/>
      <c r="R74" s="547"/>
      <c r="S74" s="547"/>
      <c r="T74" s="547"/>
      <c r="U74" s="547"/>
      <c r="V74" s="547"/>
      <c r="W74" s="547"/>
      <c r="X74" s="547"/>
      <c r="Y74" s="547"/>
      <c r="Z74" s="547"/>
      <c r="AA74" s="547"/>
      <c r="AB74" s="547"/>
      <c r="AC74" s="547"/>
      <c r="AD74" s="547"/>
      <c r="AE74" s="547"/>
      <c r="AF74" s="547"/>
      <c r="AG74" s="547"/>
      <c r="AH74" s="547"/>
      <c r="AI74" s="547"/>
      <c r="AJ74" s="547"/>
    </row>
    <row r="75" spans="2:52" s="234" customFormat="1" ht="43.5" customHeight="1">
      <c r="B75" s="548"/>
      <c r="C75" s="548"/>
      <c r="D75" s="548"/>
      <c r="E75" s="548"/>
      <c r="F75" s="548"/>
      <c r="G75" s="548"/>
      <c r="H75" s="548"/>
      <c r="I75" s="548"/>
      <c r="J75" s="548"/>
      <c r="K75" s="548"/>
      <c r="L75" s="548"/>
      <c r="M75" s="548"/>
      <c r="N75" s="548"/>
      <c r="O75" s="548"/>
      <c r="P75" s="548"/>
      <c r="Q75" s="548"/>
      <c r="R75" s="548"/>
      <c r="S75" s="548"/>
      <c r="T75" s="548"/>
      <c r="U75" s="548"/>
      <c r="V75" s="548"/>
      <c r="W75" s="548"/>
      <c r="X75" s="548"/>
      <c r="Y75" s="548"/>
      <c r="Z75" s="548"/>
      <c r="AA75" s="548"/>
      <c r="AB75" s="548"/>
      <c r="AC75" s="548"/>
      <c r="AD75" s="548"/>
      <c r="AE75" s="548"/>
      <c r="AF75" s="548"/>
      <c r="AG75" s="548"/>
      <c r="AH75" s="548"/>
      <c r="AI75" s="548"/>
      <c r="AJ75" s="548"/>
    </row>
    <row r="76" spans="2:52">
      <c r="B76" s="547"/>
      <c r="C76" s="547"/>
      <c r="D76" s="547"/>
      <c r="E76" s="547"/>
      <c r="F76" s="547"/>
      <c r="G76" s="547"/>
      <c r="H76" s="547"/>
      <c r="I76" s="547"/>
      <c r="J76" s="547"/>
      <c r="K76" s="547"/>
      <c r="L76" s="547"/>
      <c r="M76" s="547"/>
      <c r="N76" s="547"/>
      <c r="O76" s="547"/>
      <c r="P76" s="547"/>
      <c r="Q76" s="547"/>
      <c r="R76" s="547"/>
      <c r="S76" s="547"/>
      <c r="T76" s="547"/>
      <c r="U76" s="547"/>
      <c r="V76" s="547"/>
      <c r="W76" s="547"/>
      <c r="X76" s="547"/>
      <c r="Y76" s="547"/>
      <c r="Z76" s="547"/>
      <c r="AA76" s="547"/>
      <c r="AB76" s="547"/>
      <c r="AC76" s="547"/>
      <c r="AD76" s="547"/>
      <c r="AE76" s="547"/>
      <c r="AF76" s="547"/>
      <c r="AG76" s="547"/>
      <c r="AH76" s="547"/>
      <c r="AI76" s="547"/>
      <c r="AJ76" s="547"/>
    </row>
    <row r="77" spans="2:52">
      <c r="B77" s="231"/>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row>
    <row r="78" spans="2:52">
      <c r="B78" s="233"/>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row>
    <row r="79" spans="2:52">
      <c r="B79" s="231"/>
      <c r="C79" s="232"/>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2"/>
      <c r="AI79" s="232"/>
      <c r="AJ79" s="232"/>
    </row>
  </sheetData>
  <mergeCells count="48">
    <mergeCell ref="B70:AJ70"/>
    <mergeCell ref="B72:AJ72"/>
    <mergeCell ref="B74:AJ74"/>
    <mergeCell ref="B75:AJ75"/>
    <mergeCell ref="B76:AJ76"/>
    <mergeCell ref="Q58:AZ58"/>
    <mergeCell ref="Q60:AZ60"/>
    <mergeCell ref="Q62:AZ62"/>
    <mergeCell ref="Q63:AZ63"/>
    <mergeCell ref="Q64:AZ64"/>
    <mergeCell ref="B54:U54"/>
    <mergeCell ref="B50:P50"/>
    <mergeCell ref="W50:AB50"/>
    <mergeCell ref="AG50:AH50"/>
    <mergeCell ref="W51:AB51"/>
    <mergeCell ref="AG51:AH51"/>
    <mergeCell ref="W52:AB52"/>
    <mergeCell ref="AG52:AH52"/>
    <mergeCell ref="W47:AB47"/>
    <mergeCell ref="AG47:AH47"/>
    <mergeCell ref="W48:AB48"/>
    <mergeCell ref="AG48:AH48"/>
    <mergeCell ref="W49:AB49"/>
    <mergeCell ref="AG49:AH49"/>
    <mergeCell ref="W44:AB44"/>
    <mergeCell ref="AG44:AH44"/>
    <mergeCell ref="W45:AB45"/>
    <mergeCell ref="AG45:AH45"/>
    <mergeCell ref="W46:AB46"/>
    <mergeCell ref="AG46:AH46"/>
    <mergeCell ref="V41:AH41"/>
    <mergeCell ref="W42:AB42"/>
    <mergeCell ref="AC42:AF42"/>
    <mergeCell ref="AG42:AH42"/>
    <mergeCell ref="W43:AB43"/>
    <mergeCell ref="AG43:AH43"/>
    <mergeCell ref="T5:Z5"/>
    <mergeCell ref="AA5:AG5"/>
    <mergeCell ref="AK5:AK7"/>
    <mergeCell ref="AL5:AL7"/>
    <mergeCell ref="M2:N2"/>
    <mergeCell ref="F5:L5"/>
    <mergeCell ref="M5:S5"/>
    <mergeCell ref="B3:E3"/>
    <mergeCell ref="B5:B7"/>
    <mergeCell ref="C5:C7"/>
    <mergeCell ref="D5:D7"/>
    <mergeCell ref="E5:E7"/>
  </mergeCells>
  <phoneticPr fontId="2"/>
  <dataValidations count="1">
    <dataValidation type="list" allowBlank="1" showInputMessage="1" showErrorMessage="1" sqref="F8:AJ37">
      <formula1>$V$42:$V$52</formula1>
    </dataValidation>
  </dataValidations>
  <pageMargins left="0.62992125984251968" right="0.62992125984251968" top="0.51181102362204722" bottom="0.59055118110236227" header="0.51181102362204722" footer="0.51181102362204722"/>
  <pageSetup paperSize="9" scale="88" fitToHeight="0" orientation="landscape" r:id="rId1"/>
  <headerFooter alignWithMargins="0">
    <oddFooter>&amp;P / &amp;N ページ</oddFooter>
  </headerFooter>
  <rowBreaks count="1" manualBreakCount="1">
    <brk id="37" max="38"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92"/>
  <sheetViews>
    <sheetView view="pageBreakPreview" zoomScale="70" zoomScaleNormal="85" zoomScaleSheetLayoutView="70" workbookViewId="0">
      <pane ySplit="3" topLeftCell="A4" activePane="bottomLeft" state="frozen"/>
      <selection pane="bottomLeft" sqref="A1:E1"/>
    </sheetView>
  </sheetViews>
  <sheetFormatPr defaultColWidth="9" defaultRowHeight="14.25"/>
  <cols>
    <col min="1" max="1" width="23.625" style="310" customWidth="1"/>
    <col min="2" max="2" width="70.375" style="311" customWidth="1"/>
    <col min="3" max="3" width="4.125" style="312" customWidth="1"/>
    <col min="4" max="4" width="14.5" style="313" customWidth="1"/>
    <col min="5" max="5" width="23.75" style="250" customWidth="1"/>
    <col min="6" max="16384" width="9" style="245"/>
  </cols>
  <sheetData>
    <row r="1" spans="1:5" ht="24">
      <c r="A1" s="563" t="s">
        <v>256</v>
      </c>
      <c r="B1" s="563"/>
      <c r="C1" s="563"/>
      <c r="D1" s="563"/>
      <c r="E1" s="563"/>
    </row>
    <row r="2" spans="1:5">
      <c r="A2" s="246"/>
      <c r="B2" s="247"/>
      <c r="C2" s="248"/>
      <c r="D2" s="249"/>
    </row>
    <row r="3" spans="1:5">
      <c r="A3" s="215" t="s">
        <v>0</v>
      </c>
      <c r="B3" s="216" t="s">
        <v>1</v>
      </c>
      <c r="C3" s="564" t="s">
        <v>2</v>
      </c>
      <c r="D3" s="565"/>
      <c r="E3" s="251"/>
    </row>
    <row r="4" spans="1:5" s="255" customFormat="1" ht="36.75" customHeight="1">
      <c r="A4" s="556" t="s">
        <v>196</v>
      </c>
      <c r="B4" s="239" t="s">
        <v>197</v>
      </c>
      <c r="C4" s="252" t="s">
        <v>183</v>
      </c>
      <c r="D4" s="253" t="s">
        <v>3</v>
      </c>
      <c r="E4" s="254"/>
    </row>
    <row r="5" spans="1:5" s="255" customFormat="1" ht="60" customHeight="1">
      <c r="A5" s="557"/>
      <c r="B5" s="240" t="s">
        <v>198</v>
      </c>
      <c r="C5" s="256" t="s">
        <v>183</v>
      </c>
      <c r="D5" s="257" t="s">
        <v>3</v>
      </c>
      <c r="E5" s="258"/>
    </row>
    <row r="6" spans="1:5" s="255" customFormat="1" ht="31.5" customHeight="1">
      <c r="A6" s="558"/>
      <c r="B6" s="314" t="s">
        <v>257</v>
      </c>
      <c r="C6" s="259" t="s">
        <v>183</v>
      </c>
      <c r="D6" s="260" t="s">
        <v>93</v>
      </c>
      <c r="E6" s="261"/>
    </row>
    <row r="7" spans="1:5" s="255" customFormat="1" ht="27">
      <c r="A7" s="556" t="s">
        <v>199</v>
      </c>
      <c r="B7" s="316" t="s">
        <v>197</v>
      </c>
      <c r="C7" s="252" t="s">
        <v>183</v>
      </c>
      <c r="D7" s="262" t="s">
        <v>3</v>
      </c>
      <c r="E7" s="254"/>
    </row>
    <row r="8" spans="1:5" s="255" customFormat="1" ht="54">
      <c r="A8" s="557"/>
      <c r="B8" s="263" t="s">
        <v>200</v>
      </c>
      <c r="C8" s="264" t="s">
        <v>183</v>
      </c>
      <c r="D8" s="265" t="s">
        <v>3</v>
      </c>
      <c r="E8" s="258"/>
    </row>
    <row r="9" spans="1:5" s="255" customFormat="1" ht="27">
      <c r="A9" s="557"/>
      <c r="B9" s="240" t="s">
        <v>201</v>
      </c>
      <c r="C9" s="264" t="s">
        <v>258</v>
      </c>
      <c r="D9" s="265" t="s">
        <v>93</v>
      </c>
      <c r="E9" s="258"/>
    </row>
    <row r="10" spans="1:5" s="255" customFormat="1" ht="27">
      <c r="A10" s="557"/>
      <c r="B10" s="240" t="s">
        <v>202</v>
      </c>
      <c r="C10" s="264" t="s">
        <v>183</v>
      </c>
      <c r="D10" s="265" t="s">
        <v>3</v>
      </c>
      <c r="E10" s="258"/>
    </row>
    <row r="11" spans="1:5" s="255" customFormat="1" ht="27">
      <c r="A11" s="558"/>
      <c r="B11" s="314" t="s">
        <v>259</v>
      </c>
      <c r="C11" s="256" t="s">
        <v>183</v>
      </c>
      <c r="D11" s="260" t="s">
        <v>3</v>
      </c>
      <c r="E11" s="261"/>
    </row>
    <row r="12" spans="1:5" ht="59.25" customHeight="1">
      <c r="A12" s="566" t="s">
        <v>203</v>
      </c>
      <c r="B12" s="239" t="s">
        <v>182</v>
      </c>
      <c r="C12" s="241" t="s">
        <v>183</v>
      </c>
      <c r="D12" s="242" t="s">
        <v>204</v>
      </c>
      <c r="E12" s="266"/>
    </row>
    <row r="13" spans="1:5" ht="27">
      <c r="A13" s="567"/>
      <c r="B13" s="240" t="s">
        <v>205</v>
      </c>
      <c r="C13" s="243" t="s">
        <v>183</v>
      </c>
      <c r="D13" s="267" t="s">
        <v>204</v>
      </c>
      <c r="E13" s="218"/>
    </row>
    <row r="14" spans="1:5" ht="27">
      <c r="A14" s="568"/>
      <c r="B14" s="314" t="s">
        <v>184</v>
      </c>
      <c r="C14" s="244" t="s">
        <v>183</v>
      </c>
      <c r="D14" s="268" t="s">
        <v>206</v>
      </c>
      <c r="E14" s="219"/>
    </row>
    <row r="15" spans="1:5" s="273" customFormat="1" ht="27">
      <c r="A15" s="269" t="s">
        <v>207</v>
      </c>
      <c r="B15" s="269" t="s">
        <v>208</v>
      </c>
      <c r="C15" s="270" t="s">
        <v>260</v>
      </c>
      <c r="D15" s="271" t="s">
        <v>3</v>
      </c>
      <c r="E15" s="272"/>
    </row>
    <row r="16" spans="1:5" s="275" customFormat="1" ht="27">
      <c r="A16" s="274" t="s">
        <v>10</v>
      </c>
      <c r="B16" s="274" t="s">
        <v>209</v>
      </c>
      <c r="C16" s="270" t="s">
        <v>181</v>
      </c>
      <c r="D16" s="271" t="s">
        <v>3</v>
      </c>
      <c r="E16" s="272"/>
    </row>
    <row r="17" spans="1:5" s="275" customFormat="1" ht="27">
      <c r="A17" s="274" t="s">
        <v>4</v>
      </c>
      <c r="B17" s="274" t="s">
        <v>210</v>
      </c>
      <c r="C17" s="270" t="s">
        <v>181</v>
      </c>
      <c r="D17" s="271" t="s">
        <v>3</v>
      </c>
      <c r="E17" s="272"/>
    </row>
    <row r="18" spans="1:5">
      <c r="A18" s="556" t="s">
        <v>211</v>
      </c>
      <c r="B18" s="239" t="s">
        <v>212</v>
      </c>
      <c r="C18" s="276" t="s">
        <v>258</v>
      </c>
      <c r="D18" s="277" t="s">
        <v>3</v>
      </c>
      <c r="E18" s="278"/>
    </row>
    <row r="19" spans="1:5" ht="40.5">
      <c r="A19" s="557"/>
      <c r="B19" s="240" t="s">
        <v>213</v>
      </c>
      <c r="C19" s="317" t="s">
        <v>181</v>
      </c>
      <c r="D19" s="319" t="s">
        <v>3</v>
      </c>
      <c r="E19" s="279"/>
    </row>
    <row r="20" spans="1:5" ht="27">
      <c r="A20" s="557"/>
      <c r="B20" s="240" t="s">
        <v>214</v>
      </c>
      <c r="C20" s="317" t="s">
        <v>181</v>
      </c>
      <c r="D20" s="319" t="s">
        <v>3</v>
      </c>
      <c r="E20" s="279"/>
    </row>
    <row r="21" spans="1:5" ht="40.5">
      <c r="A21" s="557"/>
      <c r="B21" s="240" t="s">
        <v>215</v>
      </c>
      <c r="C21" s="317" t="s">
        <v>181</v>
      </c>
      <c r="D21" s="319" t="s">
        <v>3</v>
      </c>
      <c r="E21" s="279"/>
    </row>
    <row r="22" spans="1:5" ht="27">
      <c r="A22" s="557"/>
      <c r="B22" s="240" t="s">
        <v>216</v>
      </c>
      <c r="C22" s="317" t="s">
        <v>181</v>
      </c>
      <c r="D22" s="319" t="s">
        <v>3</v>
      </c>
      <c r="E22" s="279"/>
    </row>
    <row r="23" spans="1:5">
      <c r="A23" s="558"/>
      <c r="B23" s="280" t="s">
        <v>217</v>
      </c>
      <c r="C23" s="318" t="s">
        <v>258</v>
      </c>
      <c r="D23" s="320" t="s">
        <v>3</v>
      </c>
      <c r="E23" s="281"/>
    </row>
    <row r="24" spans="1:5" ht="27" customHeight="1">
      <c r="A24" s="556" t="s">
        <v>218</v>
      </c>
      <c r="B24" s="239" t="s">
        <v>219</v>
      </c>
      <c r="C24" s="276" t="s">
        <v>183</v>
      </c>
      <c r="D24" s="277" t="s">
        <v>3</v>
      </c>
      <c r="E24" s="278"/>
    </row>
    <row r="25" spans="1:5" ht="27">
      <c r="A25" s="557"/>
      <c r="B25" s="240" t="s">
        <v>220</v>
      </c>
      <c r="C25" s="317" t="s">
        <v>183</v>
      </c>
      <c r="D25" s="319" t="s">
        <v>3</v>
      </c>
      <c r="E25" s="279"/>
    </row>
    <row r="26" spans="1:5" ht="18" customHeight="1">
      <c r="A26" s="557"/>
      <c r="B26" s="240" t="s">
        <v>221</v>
      </c>
      <c r="C26" s="317" t="s">
        <v>183</v>
      </c>
      <c r="D26" s="319" t="s">
        <v>3</v>
      </c>
      <c r="E26" s="279"/>
    </row>
    <row r="27" spans="1:5" ht="30" customHeight="1">
      <c r="A27" s="557"/>
      <c r="B27" s="240" t="s">
        <v>222</v>
      </c>
      <c r="C27" s="552" t="s">
        <v>181</v>
      </c>
      <c r="D27" s="554" t="s">
        <v>223</v>
      </c>
      <c r="E27" s="282"/>
    </row>
    <row r="28" spans="1:5" ht="30" customHeight="1">
      <c r="A28" s="558"/>
      <c r="B28" s="315" t="s">
        <v>261</v>
      </c>
      <c r="C28" s="553"/>
      <c r="D28" s="555"/>
      <c r="E28" s="283"/>
    </row>
    <row r="29" spans="1:5" ht="27" customHeight="1">
      <c r="A29" s="556" t="s">
        <v>224</v>
      </c>
      <c r="B29" s="316" t="s">
        <v>219</v>
      </c>
      <c r="C29" s="569" t="s">
        <v>183</v>
      </c>
      <c r="D29" s="570" t="s">
        <v>3</v>
      </c>
      <c r="E29" s="285"/>
    </row>
    <row r="30" spans="1:5" ht="27">
      <c r="A30" s="557"/>
      <c r="B30" s="286" t="s">
        <v>220</v>
      </c>
      <c r="C30" s="287" t="s">
        <v>183</v>
      </c>
      <c r="D30" s="288" t="s">
        <v>3</v>
      </c>
      <c r="E30" s="289"/>
    </row>
    <row r="31" spans="1:5" ht="18.75" customHeight="1">
      <c r="A31" s="557"/>
      <c r="B31" s="286" t="s">
        <v>221</v>
      </c>
      <c r="C31" s="287" t="s">
        <v>183</v>
      </c>
      <c r="D31" s="288" t="s">
        <v>3</v>
      </c>
      <c r="E31" s="289"/>
    </row>
    <row r="32" spans="1:5" ht="39" customHeight="1">
      <c r="A32" s="558"/>
      <c r="B32" s="315" t="s">
        <v>225</v>
      </c>
      <c r="C32" s="571" t="s">
        <v>181</v>
      </c>
      <c r="D32" s="309" t="s">
        <v>3</v>
      </c>
      <c r="E32" s="283"/>
    </row>
    <row r="33" spans="1:5" ht="27" customHeight="1">
      <c r="A33" s="556" t="s">
        <v>226</v>
      </c>
      <c r="B33" s="239" t="s">
        <v>219</v>
      </c>
      <c r="C33" s="276" t="s">
        <v>181</v>
      </c>
      <c r="D33" s="277" t="s">
        <v>3</v>
      </c>
      <c r="E33" s="278"/>
    </row>
    <row r="34" spans="1:5" ht="27">
      <c r="A34" s="557"/>
      <c r="B34" s="240" t="s">
        <v>220</v>
      </c>
      <c r="C34" s="317" t="s">
        <v>181</v>
      </c>
      <c r="D34" s="319" t="s">
        <v>3</v>
      </c>
      <c r="E34" s="279"/>
    </row>
    <row r="35" spans="1:5" ht="18" customHeight="1">
      <c r="A35" s="557"/>
      <c r="B35" s="240" t="s">
        <v>221</v>
      </c>
      <c r="C35" s="317" t="s">
        <v>181</v>
      </c>
      <c r="D35" s="319" t="s">
        <v>3</v>
      </c>
      <c r="E35" s="279"/>
    </row>
    <row r="36" spans="1:5" ht="30" customHeight="1">
      <c r="A36" s="557"/>
      <c r="B36" s="240" t="s">
        <v>227</v>
      </c>
      <c r="C36" s="559" t="s">
        <v>181</v>
      </c>
      <c r="D36" s="561" t="s">
        <v>223</v>
      </c>
      <c r="E36" s="290"/>
    </row>
    <row r="37" spans="1:5" ht="30" customHeight="1">
      <c r="A37" s="558"/>
      <c r="B37" s="280" t="s">
        <v>228</v>
      </c>
      <c r="C37" s="560"/>
      <c r="D37" s="562"/>
      <c r="E37" s="283"/>
    </row>
    <row r="38" spans="1:5" s="295" customFormat="1" ht="14.25" customHeight="1">
      <c r="A38" s="566" t="s">
        <v>91</v>
      </c>
      <c r="B38" s="291" t="s">
        <v>5</v>
      </c>
      <c r="C38" s="292" t="s">
        <v>181</v>
      </c>
      <c r="D38" s="293" t="s">
        <v>262</v>
      </c>
      <c r="E38" s="294" t="s">
        <v>229</v>
      </c>
    </row>
    <row r="39" spans="1:5" s="295" customFormat="1">
      <c r="A39" s="567"/>
      <c r="B39" s="296" t="s">
        <v>230</v>
      </c>
      <c r="C39" s="217" t="s">
        <v>181</v>
      </c>
      <c r="D39" s="319" t="s">
        <v>263</v>
      </c>
      <c r="E39" s="294" t="s">
        <v>229</v>
      </c>
    </row>
    <row r="40" spans="1:5" s="295" customFormat="1">
      <c r="A40" s="567"/>
      <c r="B40" s="296" t="s">
        <v>6</v>
      </c>
      <c r="C40" s="217" t="s">
        <v>181</v>
      </c>
      <c r="D40" s="319" t="s">
        <v>262</v>
      </c>
      <c r="E40" s="218"/>
    </row>
    <row r="41" spans="1:5" s="295" customFormat="1">
      <c r="A41" s="567"/>
      <c r="B41" s="296" t="s">
        <v>7</v>
      </c>
      <c r="C41" s="217" t="s">
        <v>258</v>
      </c>
      <c r="D41" s="319" t="s">
        <v>262</v>
      </c>
      <c r="E41" s="218" t="s">
        <v>231</v>
      </c>
    </row>
    <row r="42" spans="1:5" s="295" customFormat="1">
      <c r="A42" s="567"/>
      <c r="B42" s="296" t="s">
        <v>11</v>
      </c>
      <c r="C42" s="217" t="s">
        <v>181</v>
      </c>
      <c r="D42" s="319" t="s">
        <v>264</v>
      </c>
      <c r="E42" s="218"/>
    </row>
    <row r="43" spans="1:5" s="295" customFormat="1">
      <c r="A43" s="567"/>
      <c r="B43" s="296" t="s">
        <v>8</v>
      </c>
      <c r="C43" s="217" t="s">
        <v>181</v>
      </c>
      <c r="D43" s="319" t="s">
        <v>9</v>
      </c>
      <c r="E43" s="218"/>
    </row>
    <row r="44" spans="1:5" s="295" customFormat="1">
      <c r="A44" s="567"/>
      <c r="B44" s="297" t="s">
        <v>232</v>
      </c>
      <c r="C44" s="298" t="s">
        <v>258</v>
      </c>
      <c r="D44" s="299"/>
      <c r="E44" s="300"/>
    </row>
    <row r="45" spans="1:5" s="295" customFormat="1" ht="27">
      <c r="A45" s="567"/>
      <c r="B45" s="314" t="s">
        <v>233</v>
      </c>
      <c r="C45" s="301" t="s">
        <v>258</v>
      </c>
      <c r="D45" s="284" t="s">
        <v>263</v>
      </c>
      <c r="E45" s="219"/>
    </row>
    <row r="46" spans="1:5" s="295" customFormat="1" ht="27">
      <c r="A46" s="567"/>
      <c r="B46" s="291" t="s">
        <v>234</v>
      </c>
      <c r="C46" s="292" t="s">
        <v>181</v>
      </c>
      <c r="D46" s="293" t="s">
        <v>263</v>
      </c>
      <c r="E46" s="294" t="s">
        <v>235</v>
      </c>
    </row>
    <row r="47" spans="1:5" s="295" customFormat="1" ht="27">
      <c r="A47" s="567"/>
      <c r="B47" s="302" t="s">
        <v>265</v>
      </c>
      <c r="C47" s="303" t="s">
        <v>181</v>
      </c>
      <c r="D47" s="320" t="s">
        <v>263</v>
      </c>
      <c r="E47" s="304"/>
    </row>
    <row r="48" spans="1:5" s="295" customFormat="1" ht="14.25" customHeight="1">
      <c r="A48" s="566" t="s">
        <v>90</v>
      </c>
      <c r="B48" s="305" t="s">
        <v>5</v>
      </c>
      <c r="C48" s="306" t="s">
        <v>181</v>
      </c>
      <c r="D48" s="277" t="s">
        <v>263</v>
      </c>
      <c r="E48" s="266" t="s">
        <v>229</v>
      </c>
    </row>
    <row r="49" spans="1:5" s="295" customFormat="1">
      <c r="A49" s="567"/>
      <c r="B49" s="296" t="s">
        <v>236</v>
      </c>
      <c r="C49" s="217" t="s">
        <v>258</v>
      </c>
      <c r="D49" s="319" t="s">
        <v>263</v>
      </c>
      <c r="E49" s="294" t="s">
        <v>229</v>
      </c>
    </row>
    <row r="50" spans="1:5" s="295" customFormat="1">
      <c r="A50" s="567"/>
      <c r="B50" s="296" t="s">
        <v>6</v>
      </c>
      <c r="C50" s="217" t="s">
        <v>258</v>
      </c>
      <c r="D50" s="319" t="s">
        <v>263</v>
      </c>
      <c r="E50" s="218"/>
    </row>
    <row r="51" spans="1:5" s="295" customFormat="1">
      <c r="A51" s="567"/>
      <c r="B51" s="296" t="s">
        <v>7</v>
      </c>
      <c r="C51" s="217" t="s">
        <v>258</v>
      </c>
      <c r="D51" s="319" t="s">
        <v>263</v>
      </c>
      <c r="E51" s="218" t="s">
        <v>231</v>
      </c>
    </row>
    <row r="52" spans="1:5" s="295" customFormat="1">
      <c r="A52" s="567"/>
      <c r="B52" s="296" t="s">
        <v>11</v>
      </c>
      <c r="C52" s="217" t="s">
        <v>258</v>
      </c>
      <c r="D52" s="319" t="s">
        <v>264</v>
      </c>
      <c r="E52" s="218"/>
    </row>
    <row r="53" spans="1:5" s="295" customFormat="1">
      <c r="A53" s="567"/>
      <c r="B53" s="296" t="s">
        <v>8</v>
      </c>
      <c r="C53" s="217" t="s">
        <v>181</v>
      </c>
      <c r="D53" s="319" t="s">
        <v>9</v>
      </c>
      <c r="E53" s="218"/>
    </row>
    <row r="54" spans="1:5" s="295" customFormat="1">
      <c r="A54" s="567"/>
      <c r="B54" s="307" t="s">
        <v>237</v>
      </c>
      <c r="C54" s="298" t="s">
        <v>181</v>
      </c>
      <c r="D54" s="299"/>
      <c r="E54" s="300"/>
    </row>
    <row r="55" spans="1:5" s="295" customFormat="1" ht="27">
      <c r="A55" s="567"/>
      <c r="B55" s="314" t="s">
        <v>233</v>
      </c>
      <c r="C55" s="301" t="s">
        <v>181</v>
      </c>
      <c r="D55" s="284" t="s">
        <v>263</v>
      </c>
      <c r="E55" s="219"/>
    </row>
    <row r="56" spans="1:5" s="295" customFormat="1" ht="27">
      <c r="A56" s="567"/>
      <c r="B56" s="291" t="s">
        <v>234</v>
      </c>
      <c r="C56" s="292" t="s">
        <v>181</v>
      </c>
      <c r="D56" s="293" t="s">
        <v>263</v>
      </c>
      <c r="E56" s="294" t="s">
        <v>235</v>
      </c>
    </row>
    <row r="57" spans="1:5" s="295" customFormat="1" ht="27">
      <c r="A57" s="568"/>
      <c r="B57" s="302" t="s">
        <v>265</v>
      </c>
      <c r="C57" s="303" t="s">
        <v>258</v>
      </c>
      <c r="D57" s="320" t="s">
        <v>263</v>
      </c>
      <c r="E57" s="304"/>
    </row>
    <row r="58" spans="1:5" s="295" customFormat="1" ht="14.25" customHeight="1">
      <c r="A58" s="566" t="s">
        <v>89</v>
      </c>
      <c r="B58" s="305" t="s">
        <v>5</v>
      </c>
      <c r="C58" s="572" t="s">
        <v>181</v>
      </c>
      <c r="D58" s="242" t="s">
        <v>263</v>
      </c>
      <c r="E58" s="294" t="s">
        <v>229</v>
      </c>
    </row>
    <row r="59" spans="1:5" s="295" customFormat="1">
      <c r="A59" s="567"/>
      <c r="B59" s="296" t="s">
        <v>230</v>
      </c>
      <c r="C59" s="573" t="s">
        <v>258</v>
      </c>
      <c r="D59" s="267" t="s">
        <v>263</v>
      </c>
      <c r="E59" s="294" t="s">
        <v>229</v>
      </c>
    </row>
    <row r="60" spans="1:5" s="295" customFormat="1">
      <c r="A60" s="567"/>
      <c r="B60" s="296" t="s">
        <v>6</v>
      </c>
      <c r="C60" s="573" t="s">
        <v>181</v>
      </c>
      <c r="D60" s="267" t="s">
        <v>263</v>
      </c>
      <c r="E60" s="218"/>
    </row>
    <row r="61" spans="1:5" s="295" customFormat="1">
      <c r="A61" s="567"/>
      <c r="B61" s="296" t="s">
        <v>7</v>
      </c>
      <c r="C61" s="573" t="s">
        <v>258</v>
      </c>
      <c r="D61" s="267" t="s">
        <v>263</v>
      </c>
      <c r="E61" s="218" t="s">
        <v>231</v>
      </c>
    </row>
    <row r="62" spans="1:5" s="295" customFormat="1">
      <c r="A62" s="567"/>
      <c r="B62" s="296" t="s">
        <v>11</v>
      </c>
      <c r="C62" s="573" t="s">
        <v>181</v>
      </c>
      <c r="D62" s="267" t="s">
        <v>264</v>
      </c>
      <c r="E62" s="218"/>
    </row>
    <row r="63" spans="1:5" s="295" customFormat="1">
      <c r="A63" s="567"/>
      <c r="B63" s="296" t="s">
        <v>8</v>
      </c>
      <c r="C63" s="573" t="s">
        <v>181</v>
      </c>
      <c r="D63" s="267" t="s">
        <v>9</v>
      </c>
      <c r="E63" s="218"/>
    </row>
    <row r="64" spans="1:5">
      <c r="A64" s="567"/>
      <c r="B64" s="297" t="s">
        <v>238</v>
      </c>
      <c r="C64" s="574"/>
      <c r="D64" s="575"/>
      <c r="E64" s="300"/>
    </row>
    <row r="65" spans="1:5" ht="27">
      <c r="A65" s="567"/>
      <c r="B65" s="314" t="s">
        <v>233</v>
      </c>
      <c r="C65" s="576" t="s">
        <v>258</v>
      </c>
      <c r="D65" s="268" t="s">
        <v>263</v>
      </c>
      <c r="E65" s="219"/>
    </row>
    <row r="66" spans="1:5" ht="27">
      <c r="A66" s="567"/>
      <c r="B66" s="308" t="s">
        <v>234</v>
      </c>
      <c r="C66" s="576" t="s">
        <v>258</v>
      </c>
      <c r="D66" s="268" t="s">
        <v>263</v>
      </c>
      <c r="E66" s="219" t="s">
        <v>235</v>
      </c>
    </row>
    <row r="67" spans="1:5" ht="27">
      <c r="A67" s="567"/>
      <c r="B67" s="302" t="s">
        <v>265</v>
      </c>
      <c r="C67" s="303" t="s">
        <v>181</v>
      </c>
      <c r="D67" s="320" t="s">
        <v>263</v>
      </c>
      <c r="E67" s="304"/>
    </row>
    <row r="68" spans="1:5" ht="27">
      <c r="A68" s="549" t="s">
        <v>92</v>
      </c>
      <c r="B68" s="321" t="s">
        <v>239</v>
      </c>
      <c r="C68" s="577" t="s">
        <v>183</v>
      </c>
      <c r="D68" s="578" t="s">
        <v>3</v>
      </c>
      <c r="E68" s="579" t="s">
        <v>240</v>
      </c>
    </row>
    <row r="69" spans="1:5" ht="27">
      <c r="A69" s="550"/>
      <c r="B69" s="580" t="s">
        <v>241</v>
      </c>
      <c r="C69" s="581"/>
      <c r="D69" s="582"/>
      <c r="E69" s="583"/>
    </row>
    <row r="70" spans="1:5" ht="48.75" customHeight="1">
      <c r="A70" s="550"/>
      <c r="B70" s="584" t="s">
        <v>242</v>
      </c>
      <c r="C70" s="581"/>
      <c r="D70" s="582"/>
      <c r="E70" s="585"/>
    </row>
    <row r="71" spans="1:5" ht="61.5" customHeight="1">
      <c r="A71" s="550"/>
      <c r="B71" s="584" t="s">
        <v>243</v>
      </c>
      <c r="C71" s="581"/>
      <c r="D71" s="582"/>
      <c r="E71" s="583"/>
    </row>
    <row r="72" spans="1:5" ht="30" customHeight="1">
      <c r="A72" s="550"/>
      <c r="B72" s="584" t="s">
        <v>244</v>
      </c>
      <c r="C72" s="586"/>
      <c r="D72" s="587"/>
      <c r="E72" s="583"/>
    </row>
    <row r="73" spans="1:5" ht="27">
      <c r="A73" s="550"/>
      <c r="B73" s="580" t="s">
        <v>245</v>
      </c>
      <c r="C73" s="588" t="s">
        <v>183</v>
      </c>
      <c r="D73" s="267" t="s">
        <v>246</v>
      </c>
      <c r="E73" s="583" t="s">
        <v>240</v>
      </c>
    </row>
    <row r="74" spans="1:5">
      <c r="A74" s="550"/>
      <c r="B74" s="322" t="s">
        <v>247</v>
      </c>
      <c r="C74" s="589" t="s">
        <v>183</v>
      </c>
      <c r="D74" s="267" t="s">
        <v>246</v>
      </c>
      <c r="E74" s="585"/>
    </row>
    <row r="75" spans="1:5">
      <c r="A75" s="550"/>
      <c r="B75" s="584" t="s">
        <v>248</v>
      </c>
      <c r="C75" s="589" t="s">
        <v>183</v>
      </c>
      <c r="D75" s="267" t="s">
        <v>246</v>
      </c>
      <c r="E75" s="583" t="s">
        <v>231</v>
      </c>
    </row>
    <row r="76" spans="1:5">
      <c r="A76" s="550"/>
      <c r="B76" s="584" t="s">
        <v>249</v>
      </c>
      <c r="C76" s="589" t="s">
        <v>183</v>
      </c>
      <c r="D76" s="590" t="s">
        <v>246</v>
      </c>
      <c r="E76" s="583"/>
    </row>
    <row r="77" spans="1:5">
      <c r="A77" s="550"/>
      <c r="B77" s="296" t="s">
        <v>250</v>
      </c>
      <c r="C77" s="217" t="s">
        <v>258</v>
      </c>
      <c r="D77" s="319" t="s">
        <v>266</v>
      </c>
      <c r="E77" s="218"/>
    </row>
    <row r="78" spans="1:5" ht="27">
      <c r="A78" s="550"/>
      <c r="B78" s="296" t="s">
        <v>267</v>
      </c>
      <c r="C78" s="217" t="s">
        <v>181</v>
      </c>
      <c r="D78" s="319" t="s">
        <v>263</v>
      </c>
      <c r="E78" s="218"/>
    </row>
    <row r="79" spans="1:5" s="591" customFormat="1" ht="27">
      <c r="A79" s="551"/>
      <c r="B79" s="302" t="s">
        <v>251</v>
      </c>
      <c r="C79" s="303" t="s">
        <v>258</v>
      </c>
      <c r="D79" s="320" t="s">
        <v>263</v>
      </c>
      <c r="E79" s="304"/>
    </row>
    <row r="80" spans="1:5" ht="27">
      <c r="A80" s="549" t="s">
        <v>94</v>
      </c>
      <c r="B80" s="321" t="s">
        <v>239</v>
      </c>
      <c r="C80" s="592" t="s">
        <v>183</v>
      </c>
      <c r="D80" s="593" t="s">
        <v>3</v>
      </c>
      <c r="E80" s="579" t="s">
        <v>240</v>
      </c>
    </row>
    <row r="81" spans="1:5" ht="27">
      <c r="A81" s="550"/>
      <c r="B81" s="580" t="s">
        <v>241</v>
      </c>
      <c r="C81" s="594"/>
      <c r="D81" s="595"/>
      <c r="E81" s="583"/>
    </row>
    <row r="82" spans="1:5" ht="48.75" customHeight="1">
      <c r="A82" s="550"/>
      <c r="B82" s="322" t="s">
        <v>242</v>
      </c>
      <c r="C82" s="594"/>
      <c r="D82" s="595"/>
      <c r="E82" s="585"/>
    </row>
    <row r="83" spans="1:5" ht="60.75" customHeight="1">
      <c r="A83" s="550"/>
      <c r="B83" s="580" t="s">
        <v>243</v>
      </c>
      <c r="C83" s="594"/>
      <c r="D83" s="595"/>
      <c r="E83" s="583"/>
    </row>
    <row r="84" spans="1:5" ht="26.25" customHeight="1">
      <c r="A84" s="550"/>
      <c r="B84" s="322" t="s">
        <v>244</v>
      </c>
      <c r="C84" s="596"/>
      <c r="D84" s="597"/>
      <c r="E84" s="585"/>
    </row>
    <row r="85" spans="1:5" ht="27">
      <c r="A85" s="550"/>
      <c r="B85" s="580" t="s">
        <v>245</v>
      </c>
      <c r="C85" s="598" t="s">
        <v>183</v>
      </c>
      <c r="D85" s="599" t="s">
        <v>246</v>
      </c>
      <c r="E85" s="583" t="s">
        <v>240</v>
      </c>
    </row>
    <row r="86" spans="1:5">
      <c r="A86" s="550"/>
      <c r="B86" s="322" t="s">
        <v>247</v>
      </c>
      <c r="C86" s="600" t="s">
        <v>183</v>
      </c>
      <c r="D86" s="601" t="s">
        <v>246</v>
      </c>
      <c r="E86" s="585"/>
    </row>
    <row r="87" spans="1:5">
      <c r="A87" s="550"/>
      <c r="B87" s="580" t="s">
        <v>248</v>
      </c>
      <c r="C87" s="598" t="s">
        <v>183</v>
      </c>
      <c r="D87" s="599" t="s">
        <v>266</v>
      </c>
      <c r="E87" s="583" t="s">
        <v>231</v>
      </c>
    </row>
    <row r="88" spans="1:5">
      <c r="A88" s="550"/>
      <c r="B88" s="296" t="s">
        <v>252</v>
      </c>
      <c r="C88" s="217" t="s">
        <v>181</v>
      </c>
      <c r="D88" s="319" t="s">
        <v>266</v>
      </c>
      <c r="E88" s="218"/>
    </row>
    <row r="89" spans="1:5" ht="27">
      <c r="A89" s="550"/>
      <c r="B89" s="296" t="s">
        <v>268</v>
      </c>
      <c r="C89" s="217" t="s">
        <v>181</v>
      </c>
      <c r="D89" s="319" t="s">
        <v>263</v>
      </c>
      <c r="E89" s="218"/>
    </row>
    <row r="90" spans="1:5" ht="27">
      <c r="A90" s="551"/>
      <c r="B90" s="302" t="s">
        <v>253</v>
      </c>
      <c r="C90" s="303" t="s">
        <v>181</v>
      </c>
      <c r="D90" s="320" t="s">
        <v>263</v>
      </c>
      <c r="E90" s="304"/>
    </row>
    <row r="91" spans="1:5" s="591" customFormat="1" ht="32.25" customHeight="1">
      <c r="A91" s="566" t="s">
        <v>269</v>
      </c>
      <c r="B91" s="602" t="s">
        <v>270</v>
      </c>
      <c r="C91" s="603" t="s">
        <v>183</v>
      </c>
      <c r="D91" s="604" t="s">
        <v>246</v>
      </c>
      <c r="E91" s="605" t="s">
        <v>271</v>
      </c>
    </row>
    <row r="92" spans="1:5" s="591" customFormat="1" ht="27">
      <c r="A92" s="568"/>
      <c r="B92" s="606" t="s">
        <v>272</v>
      </c>
      <c r="C92" s="607" t="s">
        <v>183</v>
      </c>
      <c r="D92" s="608" t="s">
        <v>246</v>
      </c>
      <c r="E92" s="304"/>
    </row>
  </sheetData>
  <mergeCells count="23">
    <mergeCell ref="A80:A90"/>
    <mergeCell ref="C80:C84"/>
    <mergeCell ref="D80:D84"/>
    <mergeCell ref="A91:A92"/>
    <mergeCell ref="A38:A47"/>
    <mergeCell ref="A48:A57"/>
    <mergeCell ref="A58:A67"/>
    <mergeCell ref="A68:A79"/>
    <mergeCell ref="C68:C72"/>
    <mergeCell ref="D68:D72"/>
    <mergeCell ref="A24:A28"/>
    <mergeCell ref="C27:C28"/>
    <mergeCell ref="D27:D28"/>
    <mergeCell ref="A29:A32"/>
    <mergeCell ref="A33:A37"/>
    <mergeCell ref="C36:C37"/>
    <mergeCell ref="D36:D37"/>
    <mergeCell ref="A1:E1"/>
    <mergeCell ref="C3:D3"/>
    <mergeCell ref="A4:A6"/>
    <mergeCell ref="A7:A11"/>
    <mergeCell ref="A12:A14"/>
    <mergeCell ref="A18:A23"/>
  </mergeCells>
  <phoneticPr fontId="2"/>
  <printOptions horizontalCentered="1"/>
  <pageMargins left="0.59055118110236227" right="0.59055118110236227" top="0.59055118110236227" bottom="0.78740157480314965" header="0.39370078740157483" footer="0.39370078740157483"/>
  <pageSetup paperSize="9" fitToHeight="0" orientation="landscape" horizontalDpi="300" verticalDpi="300" r:id="rId1"/>
  <headerFooter alignWithMargins="0">
    <oddFooter>&amp;L（自己点検シート）&amp;R&amp;10&amp;A（&amp;P/&amp;N）</oddFooter>
  </headerFooter>
  <rowBreaks count="4" manualBreakCount="4">
    <brk id="15" max="4" man="1"/>
    <brk id="32" max="4" man="1"/>
    <brk id="57" max="4" man="1"/>
    <brk id="7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01AE6B-EB23-4457-BFD0-65B0B0AB38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3FBD2B2-3F99-4A6C-8A60-815AF6FD230D}">
  <ds:schemaRefs>
    <ds:schemaRef ds:uri="http://purl.org/dc/terms/"/>
    <ds:schemaRef ds:uri="http://schemas.microsoft.com/office/2006/documentManagement/types"/>
    <ds:schemaRef ds:uri="http://schemas.openxmlformats.org/package/2006/metadata/core-properties"/>
    <ds:schemaRef ds:uri="5b563654-e1c2-4d72-bd1f-2ce341ee7fd3"/>
    <ds:schemaRef ds:uri="http://purl.org/dc/dcmitype/"/>
    <ds:schemaRef ds:uri="http://purl.org/dc/elements/1.1/"/>
    <ds:schemaRef ds:uri="http://schemas.microsoft.com/office/2006/metadata/properties"/>
    <ds:schemaRef ds:uri="8B97BE19-CDDD-400E-817A-CFDD13F7EC12"/>
    <ds:schemaRef ds:uri="http://www.w3.org/XML/1998/namespace"/>
  </ds:schemaRefs>
</ds:datastoreItem>
</file>

<file path=customXml/itemProps3.xml><?xml version="1.0" encoding="utf-8"?>
<ds:datastoreItem xmlns:ds="http://schemas.openxmlformats.org/officeDocument/2006/customXml" ds:itemID="{B009C8D3-95A2-4725-BAD5-58AE843DE488}">
  <ds:schemaRefs>
    <ds:schemaRef ds:uri="http://schemas.microsoft.com/office/2006/metadata/longProperties"/>
  </ds:schemaRefs>
</ds:datastoreItem>
</file>

<file path=customXml/itemProps4.xml><?xml version="1.0" encoding="utf-8"?>
<ds:datastoreItem xmlns:ds="http://schemas.openxmlformats.org/officeDocument/2006/customXml" ds:itemID="{BB018D59-D580-488C-8D64-97721181A8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表紙</vt:lpstr>
      <vt:lpstr>夜間対応型訪問介護</vt:lpstr>
      <vt:lpstr>サービス提供体制強化加算等</vt:lpstr>
      <vt:lpstr>参考様式　勤務実績表</vt:lpstr>
      <vt:lpstr>介護報酬自己点検シート</vt:lpstr>
      <vt:lpstr>サービス提供体制強化加算等!Print_Area</vt:lpstr>
      <vt:lpstr>介護報酬自己点検シート!Print_Area</vt:lpstr>
      <vt:lpstr>'参考様式　勤務実績表'!Print_Area</vt:lpstr>
      <vt:lpstr>表紙!Print_Area</vt:lpstr>
      <vt:lpstr>夜間対応型訪問介護!Print_Area</vt:lpstr>
      <vt:lpstr>介護報酬自己点検シート!Print_Titles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生澤　卓弥</cp:lastModifiedBy>
  <cp:lastPrinted>2023-01-06T01:03:50Z</cp:lastPrinted>
  <dcterms:created xsi:type="dcterms:W3CDTF">2006-11-13T02:22:16Z</dcterms:created>
  <dcterms:modified xsi:type="dcterms:W3CDTF">2023-01-06T01:03:59Z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