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0E7D55AE-8EC3-48C0-920A-4F1B041A420B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02" sheetId="2" r:id="rId1"/>
  </sheets>
  <calcPr calcId="191029"/>
</workbook>
</file>

<file path=xl/calcChain.xml><?xml version="1.0" encoding="utf-8"?>
<calcChain xmlns="http://schemas.openxmlformats.org/spreadsheetml/2006/main">
  <c r="L26" i="2" l="1"/>
</calcChain>
</file>

<file path=xl/sharedStrings.xml><?xml version="1.0" encoding="utf-8"?>
<sst xmlns="http://schemas.openxmlformats.org/spreadsheetml/2006/main" count="43" uniqueCount="25">
  <si>
    <t>平成</t>
  </si>
  <si>
    <t>年</t>
  </si>
  <si>
    <t>2－2  国勢調査人口，世帯数の推移</t>
    <rPh sb="5" eb="9">
      <t>コクセイチョウサ</t>
    </rPh>
    <rPh sb="9" eb="11">
      <t>ジンコウ</t>
    </rPh>
    <rPh sb="12" eb="15">
      <t>セタイスウ</t>
    </rPh>
    <rPh sb="16" eb="18">
      <t>スイイ</t>
    </rPh>
    <phoneticPr fontId="4"/>
  </si>
  <si>
    <t>年  次</t>
    <rPh sb="0" eb="4">
      <t>ネンジ</t>
    </rPh>
    <phoneticPr fontId="4"/>
  </si>
  <si>
    <t>面積
(k㎡）</t>
    <rPh sb="0" eb="2">
      <t>メンセキ</t>
    </rPh>
    <phoneticPr fontId="4"/>
  </si>
  <si>
    <t>世帯数</t>
    <rPh sb="0" eb="3">
      <t>セタイスウ</t>
    </rPh>
    <phoneticPr fontId="4"/>
  </si>
  <si>
    <t>人   口</t>
    <rPh sb="0" eb="5">
      <t>ジンコウ</t>
    </rPh>
    <phoneticPr fontId="4"/>
  </si>
  <si>
    <t>人  口      増加数</t>
    <rPh sb="0" eb="4">
      <t>ジンコウ</t>
    </rPh>
    <rPh sb="10" eb="12">
      <t>ゾウカ</t>
    </rPh>
    <rPh sb="12" eb="13">
      <t>スウ</t>
    </rPh>
    <phoneticPr fontId="4"/>
  </si>
  <si>
    <t>人　口
増加率
（％）</t>
    <rPh sb="0" eb="3">
      <t>ジンコウ</t>
    </rPh>
    <rPh sb="4" eb="6">
      <t>ゾウカ</t>
    </rPh>
    <rPh sb="6" eb="7">
      <t>リツ</t>
    </rPh>
    <phoneticPr fontId="4"/>
  </si>
  <si>
    <t>1世帯
あたり
人　員</t>
    <rPh sb="1" eb="3">
      <t>セタイ</t>
    </rPh>
    <rPh sb="8" eb="11">
      <t>ジンイン</t>
    </rPh>
    <phoneticPr fontId="4"/>
  </si>
  <si>
    <t>性 比</t>
    <rPh sb="0" eb="1">
      <t>セイベツ</t>
    </rPh>
    <rPh sb="2" eb="3">
      <t>ヒリツ</t>
    </rPh>
    <phoneticPr fontId="4"/>
  </si>
  <si>
    <r>
      <t xml:space="preserve">人口
密度
</t>
    </r>
    <r>
      <rPr>
        <sz val="7"/>
        <rFont val="ＭＳ Ｐ明朝"/>
        <family val="1"/>
        <charset val="128"/>
      </rPr>
      <t>（人/ｋ㎡）</t>
    </r>
    <rPh sb="0" eb="2">
      <t>ジンコウ</t>
    </rPh>
    <rPh sb="3" eb="5">
      <t>ミツド</t>
    </rPh>
    <rPh sb="7" eb="8">
      <t>ヒト</t>
    </rPh>
    <phoneticPr fontId="4"/>
  </si>
  <si>
    <t>総 数</t>
    <rPh sb="0" eb="3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</si>
  <si>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</si>
  <si>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</si>
  <si>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  <rPh sb="0" eb="1">
      <t>ネン</t>
    </rPh>
    <phoneticPr fontId="4"/>
  </si>
  <si>
    <t>昭和</t>
    <rPh sb="0" eb="2">
      <t>ショウワ</t>
    </rPh>
    <phoneticPr fontId="4"/>
  </si>
  <si>
    <t>-</t>
    <phoneticPr fontId="2"/>
  </si>
  <si>
    <t>-</t>
    <phoneticPr fontId="2"/>
  </si>
  <si>
    <t>各年10月1日現在</t>
    <rPh sb="0" eb="1">
      <t>カク</t>
    </rPh>
    <rPh sb="1" eb="2">
      <t>トシ</t>
    </rPh>
    <rPh sb="4" eb="5">
      <t>ツキ</t>
    </rPh>
    <rPh sb="6" eb="7">
      <t>ヒ</t>
    </rPh>
    <rPh sb="7" eb="9">
      <t>ゲンザイ</t>
    </rPh>
    <phoneticPr fontId="4"/>
  </si>
  <si>
    <t>令和</t>
    <rPh sb="0" eb="1">
      <t>レイ</t>
    </rPh>
    <rPh sb="1" eb="2">
      <t>ワ</t>
    </rPh>
    <phoneticPr fontId="2"/>
  </si>
  <si>
    <t>大正</t>
    <rPh sb="0" eb="2">
      <t>タイショウ</t>
    </rPh>
    <phoneticPr fontId="2"/>
  </si>
  <si>
    <t>資料：総務省（国勢調査）　</t>
    <rPh sb="0" eb="2">
      <t>シリョウ</t>
    </rPh>
    <rPh sb="3" eb="6">
      <t>ソウムショウ</t>
    </rPh>
    <rPh sb="7" eb="9">
      <t>コクセイ</t>
    </rPh>
    <rPh sb="9" eb="11">
      <t>チョウサ</t>
    </rPh>
    <phoneticPr fontId="4"/>
  </si>
  <si>
    <r>
      <t>（注</t>
    </r>
    <r>
      <rPr>
        <sz val="10"/>
        <rFont val="ＭＳ Ｐ明朝"/>
        <family val="1"/>
        <charset val="128"/>
      </rPr>
      <t>1） 昭和30年以降は，旧上河内町，旧河内町分を組み入れている。</t>
    </r>
    <rPh sb="1" eb="2">
      <t>チュウ</t>
    </rPh>
    <rPh sb="5" eb="7">
      <t>ショウワ</t>
    </rPh>
    <rPh sb="9" eb="10">
      <t>ネン</t>
    </rPh>
    <rPh sb="10" eb="12">
      <t>イコウ</t>
    </rPh>
    <rPh sb="14" eb="15">
      <t>キュウ</t>
    </rPh>
    <rPh sb="15" eb="19">
      <t>カミカワチマチ</t>
    </rPh>
    <rPh sb="20" eb="21">
      <t>キュウ</t>
    </rPh>
    <rPh sb="21" eb="24">
      <t>カワチマチ</t>
    </rPh>
    <rPh sb="24" eb="25">
      <t>ブン</t>
    </rPh>
    <rPh sb="26" eb="27">
      <t>ク</t>
    </rPh>
    <rPh sb="28" eb="29">
      <t>イ</t>
    </rPh>
    <phoneticPr fontId="2"/>
  </si>
  <si>
    <r>
      <t>（注</t>
    </r>
    <r>
      <rPr>
        <sz val="10"/>
        <rFont val="ＭＳ Ｐ明朝"/>
        <family val="1"/>
        <charset val="128"/>
      </rPr>
      <t>2） 昭和25年以前は，旧宇都宮市(旧村を除く）のみ。</t>
    </r>
    <rPh sb="1" eb="2">
      <t>チュウ</t>
    </rPh>
    <rPh sb="5" eb="7">
      <t>ショウワ</t>
    </rPh>
    <rPh sb="9" eb="10">
      <t>ネン</t>
    </rPh>
    <rPh sb="10" eb="12">
      <t>イゼン</t>
    </rPh>
    <rPh sb="14" eb="15">
      <t>キュウ</t>
    </rPh>
    <rPh sb="15" eb="19">
      <t>ウツノミヤシ</t>
    </rPh>
    <rPh sb="20" eb="21">
      <t>キュウ</t>
    </rPh>
    <rPh sb="21" eb="22">
      <t>ムラ</t>
    </rPh>
    <rPh sb="23" eb="2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</si>
</sst>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\(0000\)"/>
    <numFmt numFmtId="178" formatCode="#,##0.0;[Red]\-#,##0.0"/>
    <numFmt numFmtId="179" formatCode="0.000_ "/>
    <numFmt numFmtId="180" formatCode="#,##0.00_ ;[Red]\-#,##0.00\ "/>
    <numFmt numFmtId="181" formatCode="#,##0.0_);[Red]\(#,##0.0\)"/>
  </numFmts>
  <fonts count="7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/>
    <xf numFmtId="3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Border="1"/>
    <xf numFmtId="38" fontId="5" fillId="0" borderId="0" xfId="0" applyNumberFormat="1" applyFont="1" applyBorder="1"/>
    <xf numFmtId="0" fontId="5" fillId="0" borderId="0" xfId="0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horizontal="right" vertical="center" wrapText="1"/>
    </xf>
    <xf numFmtId="178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2" xfId="1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0" fontId="5" fillId="0" borderId="0" xfId="1" applyNumberFormat="1" applyFont="1" applyAlignment="1">
      <alignment horizontal="right" vertical="center"/>
    </xf>
    <xf numFmtId="40" fontId="5" fillId="0" borderId="4" xfId="1" applyNumberFormat="1" applyFont="1" applyBorder="1" applyAlignment="1">
      <alignment horizontal="right" vertical="center"/>
    </xf>
    <xf numFmtId="38" fontId="5" fillId="0" borderId="2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5" xfId="1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177" fontId="0" fillId="0" borderId="0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17" xfId="0" applyFont="1" applyBorder="1"/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GridLines="0" tabSelected="1" zoomScaleNormal="100" zoomScaleSheetLayoutView="100" workbookViewId="0"/>
  </sheetViews>
  <sheetFormatPr defaultColWidth="9.109375" defaultRowHeight="12" x14ac:dyDescent="0.15"/>
  <cols>
    <col min="1" max="1" width="4.6640625" style="33" customWidth="1"/>
    <col min="2" max="3" width="3" style="33" customWidth="1"/>
    <col min="4" max="4" width="6.109375" style="33" customWidth="1"/>
    <col min="5" max="6" width="8.44140625" style="33" customWidth="1"/>
    <col min="7" max="9" width="8.5546875" style="33" customWidth="1"/>
    <col min="10" max="10" width="7.33203125" style="33" customWidth="1"/>
    <col min="11" max="11" width="6.6640625" style="33" customWidth="1"/>
    <col min="12" max="13" width="7.109375" style="33" customWidth="1"/>
    <col min="14" max="14" width="7.5546875" style="33" customWidth="1"/>
    <col min="15" max="15" width="11" style="35" bestFit="1" customWidth="1"/>
    <col min="16" max="16384" width="9.109375" style="33"/>
  </cols>
  <sheetData>
    <row r="1" spans="1:15" ht="14.4" x14ac:dyDescent="0.15">
      <c r="A1" s="1" t="s">
        <v>2</v>
      </c>
      <c r="N1" s="34"/>
    </row>
    <row r="2" spans="1:15" ht="7.5" customHeight="1" x14ac:dyDescent="0.15">
      <c r="A2" s="1"/>
      <c r="N2" s="34"/>
    </row>
    <row r="3" spans="1:15" ht="15" customHeight="1" thickBot="1" x14ac:dyDescent="0.2">
      <c r="M3" s="2"/>
      <c r="N3" s="19" t="s">
        <v>19</v>
      </c>
    </row>
    <row r="4" spans="1:15" s="36" customFormat="1" ht="12" customHeight="1" x14ac:dyDescent="0.15">
      <c r="A4" s="41" t="s">
        <v>3</v>
      </c>
      <c r="B4" s="41"/>
      <c r="C4" s="41"/>
      <c r="D4" s="42"/>
      <c r="E4" s="47" t="s">
        <v>4</v>
      </c>
      <c r="F4" s="41" t="s">
        <v>5</v>
      </c>
      <c r="G4" s="50" t="s">
        <v>6</v>
      </c>
      <c r="H4" s="51"/>
      <c r="I4" s="52"/>
      <c r="J4" s="47" t="s">
        <v>7</v>
      </c>
      <c r="K4" s="47" t="s">
        <v>8</v>
      </c>
      <c r="L4" s="47" t="s">
        <v>9</v>
      </c>
      <c r="M4" s="47" t="s">
        <v>10</v>
      </c>
      <c r="N4" s="53" t="s">
        <v>11</v>
      </c>
    </row>
    <row r="5" spans="1:15" s="36" customFormat="1" x14ac:dyDescent="0.15">
      <c r="A5" s="43"/>
      <c r="B5" s="43"/>
      <c r="C5" s="43"/>
      <c r="D5" s="44"/>
      <c r="E5" s="48"/>
      <c r="F5" s="43"/>
      <c r="G5" s="56" t="s">
        <v>12</v>
      </c>
      <c r="H5" s="58" t="s">
        <v>13</v>
      </c>
      <c r="I5" s="44" t="s">
        <v>14</v>
      </c>
      <c r="J5" s="48"/>
      <c r="K5" s="48"/>
      <c r="L5" s="48"/>
      <c r="M5" s="48"/>
      <c r="N5" s="54"/>
    </row>
    <row r="6" spans="1:15" s="36" customFormat="1" x14ac:dyDescent="0.15">
      <c r="A6" s="45"/>
      <c r="B6" s="45"/>
      <c r="C6" s="45"/>
      <c r="D6" s="46"/>
      <c r="E6" s="49"/>
      <c r="F6" s="45"/>
      <c r="G6" s="57"/>
      <c r="H6" s="59"/>
      <c r="I6" s="46"/>
      <c r="J6" s="49"/>
      <c r="K6" s="49"/>
      <c r="L6" s="49"/>
      <c r="M6" s="49"/>
      <c r="N6" s="55"/>
    </row>
    <row r="7" spans="1:15" s="36" customFormat="1" ht="18.75" customHeight="1" x14ac:dyDescent="0.15">
      <c r="A7" s="10" t="s">
        <v>21</v>
      </c>
      <c r="B7" s="20">
        <v>14</v>
      </c>
      <c r="C7" s="10" t="s">
        <v>15</v>
      </c>
      <c r="D7" s="37">
        <v>1925</v>
      </c>
      <c r="E7" s="11">
        <v>17.989999999999998</v>
      </c>
      <c r="F7" s="12">
        <v>15362</v>
      </c>
      <c r="G7" s="12">
        <v>76138</v>
      </c>
      <c r="H7" s="12">
        <v>38254</v>
      </c>
      <c r="I7" s="12">
        <v>37884</v>
      </c>
      <c r="J7" s="13">
        <v>12367</v>
      </c>
      <c r="K7" s="14">
        <v>19.399999999999999</v>
      </c>
      <c r="L7" s="11">
        <v>4.96</v>
      </c>
      <c r="M7" s="14">
        <v>101</v>
      </c>
      <c r="N7" s="22">
        <v>4232</v>
      </c>
    </row>
    <row r="8" spans="1:15" s="36" customFormat="1" ht="18.75" customHeight="1" x14ac:dyDescent="0.15">
      <c r="A8" s="10" t="s">
        <v>16</v>
      </c>
      <c r="B8" s="20">
        <v>5</v>
      </c>
      <c r="C8" s="10" t="s">
        <v>15</v>
      </c>
      <c r="D8" s="37">
        <v>1930</v>
      </c>
      <c r="E8" s="11">
        <v>18.466000000000001</v>
      </c>
      <c r="F8" s="12">
        <v>16544</v>
      </c>
      <c r="G8" s="12">
        <v>81388</v>
      </c>
      <c r="H8" s="12">
        <v>40530</v>
      </c>
      <c r="I8" s="12">
        <v>40858</v>
      </c>
      <c r="J8" s="13">
        <v>5250</v>
      </c>
      <c r="K8" s="14">
        <v>6.9</v>
      </c>
      <c r="L8" s="11">
        <v>4.92</v>
      </c>
      <c r="M8" s="14">
        <v>99.2</v>
      </c>
      <c r="N8" s="22">
        <v>4407</v>
      </c>
    </row>
    <row r="9" spans="1:15" s="36" customFormat="1" ht="18.75" customHeight="1" x14ac:dyDescent="0.15">
      <c r="A9" s="10"/>
      <c r="B9" s="20">
        <v>10</v>
      </c>
      <c r="C9" s="10" t="s">
        <v>15</v>
      </c>
      <c r="D9" s="37">
        <v>1935</v>
      </c>
      <c r="E9" s="11">
        <v>18.466000000000001</v>
      </c>
      <c r="F9" s="12">
        <v>17355</v>
      </c>
      <c r="G9" s="12">
        <v>87129</v>
      </c>
      <c r="H9" s="12">
        <v>43284</v>
      </c>
      <c r="I9" s="12">
        <v>43845</v>
      </c>
      <c r="J9" s="13">
        <v>5741</v>
      </c>
      <c r="K9" s="14">
        <v>7.1</v>
      </c>
      <c r="L9" s="11">
        <v>5.0199999999999996</v>
      </c>
      <c r="M9" s="14">
        <v>98.7</v>
      </c>
      <c r="N9" s="22">
        <v>4718</v>
      </c>
    </row>
    <row r="10" spans="1:15" s="36" customFormat="1" ht="18.75" customHeight="1" x14ac:dyDescent="0.15">
      <c r="A10" s="10"/>
      <c r="B10" s="20">
        <v>15</v>
      </c>
      <c r="C10" s="10" t="s">
        <v>15</v>
      </c>
      <c r="D10" s="37">
        <v>1940</v>
      </c>
      <c r="E10" s="11">
        <v>19.344999999999999</v>
      </c>
      <c r="F10" s="12">
        <v>17855</v>
      </c>
      <c r="G10" s="12">
        <v>87868</v>
      </c>
      <c r="H10" s="12">
        <v>42709</v>
      </c>
      <c r="I10" s="12">
        <v>45159</v>
      </c>
      <c r="J10" s="13">
        <v>739</v>
      </c>
      <c r="K10" s="14">
        <v>0.8</v>
      </c>
      <c r="L10" s="11">
        <v>4.92</v>
      </c>
      <c r="M10" s="14">
        <v>94.6</v>
      </c>
      <c r="N10" s="22">
        <v>4542</v>
      </c>
    </row>
    <row r="11" spans="1:15" s="36" customFormat="1" ht="18.75" customHeight="1" x14ac:dyDescent="0.15">
      <c r="A11" s="10"/>
      <c r="B11" s="20">
        <v>22</v>
      </c>
      <c r="C11" s="10" t="s">
        <v>15</v>
      </c>
      <c r="D11" s="37">
        <v>1947</v>
      </c>
      <c r="E11" s="11">
        <v>20.184999999999999</v>
      </c>
      <c r="F11" s="12">
        <v>20964</v>
      </c>
      <c r="G11" s="12">
        <v>97075</v>
      </c>
      <c r="H11" s="12">
        <v>46794</v>
      </c>
      <c r="I11" s="12">
        <v>50281</v>
      </c>
      <c r="J11" s="13">
        <v>9207</v>
      </c>
      <c r="K11" s="14">
        <v>10.5</v>
      </c>
      <c r="L11" s="11">
        <v>4.63</v>
      </c>
      <c r="M11" s="14">
        <v>93.1</v>
      </c>
      <c r="N11" s="22">
        <v>4809</v>
      </c>
    </row>
    <row r="12" spans="1:15" s="36" customFormat="1" ht="18.75" customHeight="1" x14ac:dyDescent="0.15">
      <c r="A12" s="10"/>
      <c r="B12" s="20">
        <v>25</v>
      </c>
      <c r="C12" s="10" t="s">
        <v>15</v>
      </c>
      <c r="D12" s="37">
        <v>1950</v>
      </c>
      <c r="E12" s="11">
        <v>21.3</v>
      </c>
      <c r="F12" s="12">
        <v>23037</v>
      </c>
      <c r="G12" s="12">
        <v>107210</v>
      </c>
      <c r="H12" s="12">
        <v>52377</v>
      </c>
      <c r="I12" s="12">
        <v>54833</v>
      </c>
      <c r="J12" s="13">
        <v>10135</v>
      </c>
      <c r="K12" s="14">
        <v>10.4</v>
      </c>
      <c r="L12" s="11">
        <v>4.6500000000000004</v>
      </c>
      <c r="M12" s="14">
        <v>95.5</v>
      </c>
      <c r="N12" s="22">
        <v>5033</v>
      </c>
    </row>
    <row r="13" spans="1:15" s="38" customFormat="1" ht="18.75" customHeight="1" x14ac:dyDescent="0.15">
      <c r="A13" s="32"/>
      <c r="B13" s="20">
        <v>30</v>
      </c>
      <c r="C13" s="32" t="s">
        <v>15</v>
      </c>
      <c r="D13" s="37">
        <v>1955</v>
      </c>
      <c r="E13" s="26">
        <v>418.55700000000002</v>
      </c>
      <c r="F13" s="23">
        <v>48756</v>
      </c>
      <c r="G13" s="23">
        <v>251136</v>
      </c>
      <c r="H13" s="23">
        <v>124635</v>
      </c>
      <c r="I13" s="23">
        <v>126501</v>
      </c>
      <c r="J13" s="23" t="s">
        <v>17</v>
      </c>
      <c r="K13" s="16" t="s">
        <v>18</v>
      </c>
      <c r="L13" s="24">
        <v>5.15</v>
      </c>
      <c r="M13" s="15">
        <v>98.524912846538754</v>
      </c>
      <c r="N13" s="16">
        <v>600</v>
      </c>
      <c r="O13" s="3"/>
    </row>
    <row r="14" spans="1:15" s="38" customFormat="1" ht="18.75" customHeight="1" x14ac:dyDescent="0.15">
      <c r="A14" s="32"/>
      <c r="B14" s="20">
        <v>35</v>
      </c>
      <c r="C14" s="32" t="s">
        <v>15</v>
      </c>
      <c r="D14" s="37">
        <v>1960</v>
      </c>
      <c r="E14" s="26">
        <v>418.23</v>
      </c>
      <c r="F14" s="23">
        <v>56378</v>
      </c>
      <c r="G14" s="23">
        <v>261964</v>
      </c>
      <c r="H14" s="23">
        <v>128979</v>
      </c>
      <c r="I14" s="23">
        <v>132985</v>
      </c>
      <c r="J14" s="23">
        <v>10828</v>
      </c>
      <c r="K14" s="16">
        <v>4.3</v>
      </c>
      <c r="L14" s="24">
        <v>4.6500000000000004</v>
      </c>
      <c r="M14" s="15">
        <v>96.987630183855316</v>
      </c>
      <c r="N14" s="16">
        <v>626.36</v>
      </c>
      <c r="O14" s="3"/>
    </row>
    <row r="15" spans="1:15" s="38" customFormat="1" ht="18.75" customHeight="1" x14ac:dyDescent="0.15">
      <c r="A15" s="32"/>
      <c r="B15" s="20">
        <v>40</v>
      </c>
      <c r="C15" s="32" t="s">
        <v>15</v>
      </c>
      <c r="D15" s="37">
        <v>1965</v>
      </c>
      <c r="E15" s="26">
        <v>418.18</v>
      </c>
      <c r="F15" s="23">
        <v>69420</v>
      </c>
      <c r="G15" s="23">
        <v>287947</v>
      </c>
      <c r="H15" s="23">
        <v>141627</v>
      </c>
      <c r="I15" s="23">
        <v>146320</v>
      </c>
      <c r="J15" s="23">
        <v>25983</v>
      </c>
      <c r="K15" s="16">
        <v>9.9</v>
      </c>
      <c r="L15" s="24">
        <v>4.1500000000000004</v>
      </c>
      <c r="M15" s="15">
        <v>96.792646254784032</v>
      </c>
      <c r="N15" s="16">
        <v>688.57</v>
      </c>
      <c r="O15" s="3"/>
    </row>
    <row r="16" spans="1:15" s="38" customFormat="1" ht="18.75" customHeight="1" x14ac:dyDescent="0.15">
      <c r="A16" s="32"/>
      <c r="B16" s="20">
        <v>45</v>
      </c>
      <c r="C16" s="32" t="s">
        <v>15</v>
      </c>
      <c r="D16" s="37">
        <v>1970</v>
      </c>
      <c r="E16" s="26">
        <v>418.18</v>
      </c>
      <c r="F16" s="23">
        <v>86139</v>
      </c>
      <c r="G16" s="23">
        <v>324216</v>
      </c>
      <c r="H16" s="23">
        <v>159590</v>
      </c>
      <c r="I16" s="23">
        <v>164626</v>
      </c>
      <c r="J16" s="23">
        <v>36269</v>
      </c>
      <c r="K16" s="16">
        <v>12.6</v>
      </c>
      <c r="L16" s="24">
        <v>3.76</v>
      </c>
      <c r="M16" s="15">
        <v>96.940944929719493</v>
      </c>
      <c r="N16" s="16">
        <v>775.3</v>
      </c>
      <c r="O16" s="3"/>
    </row>
    <row r="17" spans="1:15" s="38" customFormat="1" ht="18.75" customHeight="1" x14ac:dyDescent="0.15">
      <c r="A17" s="32"/>
      <c r="B17" s="20">
        <v>50</v>
      </c>
      <c r="C17" s="32" t="s">
        <v>15</v>
      </c>
      <c r="D17" s="37">
        <v>1975</v>
      </c>
      <c r="E17" s="26">
        <v>418.18</v>
      </c>
      <c r="F17" s="23">
        <v>105780</v>
      </c>
      <c r="G17" s="23">
        <v>371314</v>
      </c>
      <c r="H17" s="23">
        <v>183206</v>
      </c>
      <c r="I17" s="23">
        <v>188108</v>
      </c>
      <c r="J17" s="23">
        <v>47098</v>
      </c>
      <c r="K17" s="16">
        <v>14.5</v>
      </c>
      <c r="L17" s="24">
        <v>3.51</v>
      </c>
      <c r="M17" s="15">
        <v>97.394050226465652</v>
      </c>
      <c r="N17" s="16">
        <v>887.93</v>
      </c>
      <c r="O17" s="3"/>
    </row>
    <row r="18" spans="1:15" s="38" customFormat="1" ht="18.75" customHeight="1" x14ac:dyDescent="0.15">
      <c r="A18" s="32"/>
      <c r="B18" s="20">
        <v>55</v>
      </c>
      <c r="C18" s="32" t="s">
        <v>15</v>
      </c>
      <c r="D18" s="37">
        <v>1980</v>
      </c>
      <c r="E18" s="26">
        <v>418.18</v>
      </c>
      <c r="F18" s="23">
        <v>123502</v>
      </c>
      <c r="G18" s="23">
        <v>408908</v>
      </c>
      <c r="H18" s="23">
        <v>202279</v>
      </c>
      <c r="I18" s="23">
        <v>206629</v>
      </c>
      <c r="J18" s="23">
        <v>37594</v>
      </c>
      <c r="K18" s="16">
        <v>10.1</v>
      </c>
      <c r="L18" s="24">
        <v>3.31</v>
      </c>
      <c r="M18" s="15">
        <v>97.894777596561951</v>
      </c>
      <c r="N18" s="16">
        <v>977.83</v>
      </c>
      <c r="O18" s="3"/>
    </row>
    <row r="19" spans="1:15" s="38" customFormat="1" ht="18.75" customHeight="1" x14ac:dyDescent="0.15">
      <c r="A19" s="32"/>
      <c r="B19" s="20">
        <v>60</v>
      </c>
      <c r="C19" s="32" t="s">
        <v>15</v>
      </c>
      <c r="D19" s="37">
        <v>1985</v>
      </c>
      <c r="E19" s="26">
        <v>418.18</v>
      </c>
      <c r="F19" s="23">
        <v>136458</v>
      </c>
      <c r="G19" s="23">
        <v>439551</v>
      </c>
      <c r="H19" s="23">
        <v>217800</v>
      </c>
      <c r="I19" s="23">
        <v>221751</v>
      </c>
      <c r="J19" s="23">
        <v>30643</v>
      </c>
      <c r="K19" s="16">
        <v>7.5</v>
      </c>
      <c r="L19" s="24">
        <v>3.22</v>
      </c>
      <c r="M19" s="15">
        <v>98.218271845448271</v>
      </c>
      <c r="N19" s="16">
        <v>1051.0999999999999</v>
      </c>
      <c r="O19" s="3"/>
    </row>
    <row r="20" spans="1:15" s="38" customFormat="1" ht="18.75" customHeight="1" x14ac:dyDescent="0.15">
      <c r="A20" s="32" t="s">
        <v>0</v>
      </c>
      <c r="B20" s="20">
        <v>2</v>
      </c>
      <c r="C20" s="32" t="s">
        <v>1</v>
      </c>
      <c r="D20" s="37">
        <v>1990</v>
      </c>
      <c r="E20" s="26">
        <v>416.78</v>
      </c>
      <c r="F20" s="23">
        <v>153762</v>
      </c>
      <c r="G20" s="23">
        <v>465162</v>
      </c>
      <c r="H20" s="23">
        <v>232308</v>
      </c>
      <c r="I20" s="23">
        <v>232854</v>
      </c>
      <c r="J20" s="23">
        <v>25611</v>
      </c>
      <c r="K20" s="16">
        <v>5.8</v>
      </c>
      <c r="L20" s="24">
        <v>3.03</v>
      </c>
      <c r="M20" s="15">
        <v>99.765518307609057</v>
      </c>
      <c r="N20" s="16">
        <v>1116.0899999999999</v>
      </c>
      <c r="O20" s="3"/>
    </row>
    <row r="21" spans="1:15" s="38" customFormat="1" ht="18.75" customHeight="1" x14ac:dyDescent="0.15">
      <c r="A21" s="32"/>
      <c r="B21" s="20">
        <v>7</v>
      </c>
      <c r="C21" s="32" t="s">
        <v>1</v>
      </c>
      <c r="D21" s="37">
        <v>1995</v>
      </c>
      <c r="E21" s="26">
        <v>416.78</v>
      </c>
      <c r="F21" s="23">
        <v>168384</v>
      </c>
      <c r="G21" s="23">
        <v>477215</v>
      </c>
      <c r="H21" s="23">
        <v>238723</v>
      </c>
      <c r="I21" s="23">
        <v>238492</v>
      </c>
      <c r="J21" s="23">
        <v>12053</v>
      </c>
      <c r="K21" s="16">
        <v>2.6</v>
      </c>
      <c r="L21" s="24">
        <v>2.83</v>
      </c>
      <c r="M21" s="15">
        <v>100.09685859483757</v>
      </c>
      <c r="N21" s="16">
        <v>1145</v>
      </c>
      <c r="O21" s="3"/>
    </row>
    <row r="22" spans="1:15" s="38" customFormat="1" ht="18.75" customHeight="1" x14ac:dyDescent="0.15">
      <c r="A22" s="32"/>
      <c r="B22" s="20">
        <v>12</v>
      </c>
      <c r="C22" s="32" t="s">
        <v>1</v>
      </c>
      <c r="D22" s="37">
        <v>2000</v>
      </c>
      <c r="E22" s="26">
        <v>416.78</v>
      </c>
      <c r="F22" s="23">
        <v>180796</v>
      </c>
      <c r="G22" s="23">
        <v>487560</v>
      </c>
      <c r="H22" s="23">
        <v>243808</v>
      </c>
      <c r="I22" s="23">
        <v>243752</v>
      </c>
      <c r="J22" s="23">
        <v>10345</v>
      </c>
      <c r="K22" s="16">
        <v>2.2000000000000002</v>
      </c>
      <c r="L22" s="24">
        <v>2.7</v>
      </c>
      <c r="M22" s="15">
        <v>100.02297417046834</v>
      </c>
      <c r="N22" s="16">
        <v>1169.83</v>
      </c>
      <c r="O22" s="3"/>
    </row>
    <row r="23" spans="1:15" s="38" customFormat="1" ht="18.75" customHeight="1" x14ac:dyDescent="0.15">
      <c r="A23" s="32"/>
      <c r="B23" s="20">
        <v>17</v>
      </c>
      <c r="C23" s="32" t="s">
        <v>1</v>
      </c>
      <c r="D23" s="37">
        <v>2005</v>
      </c>
      <c r="E23" s="26">
        <v>416.84</v>
      </c>
      <c r="F23" s="23">
        <v>196732</v>
      </c>
      <c r="G23" s="23">
        <v>502396</v>
      </c>
      <c r="H23" s="23">
        <v>251151</v>
      </c>
      <c r="I23" s="23">
        <v>251245</v>
      </c>
      <c r="J23" s="23">
        <v>14836</v>
      </c>
      <c r="K23" s="16">
        <v>3</v>
      </c>
      <c r="L23" s="24">
        <v>2.5499999999999998</v>
      </c>
      <c r="M23" s="15">
        <v>99.96258632012578</v>
      </c>
      <c r="N23" s="16">
        <v>1205.25</v>
      </c>
      <c r="O23" s="3"/>
    </row>
    <row r="24" spans="1:15" s="38" customFormat="1" ht="18.75" customHeight="1" x14ac:dyDescent="0.15">
      <c r="A24" s="32"/>
      <c r="B24" s="20">
        <v>22</v>
      </c>
      <c r="C24" s="32" t="s">
        <v>1</v>
      </c>
      <c r="D24" s="37">
        <v>2010</v>
      </c>
      <c r="E24" s="30">
        <v>416.84</v>
      </c>
      <c r="F24" s="29">
        <v>210482</v>
      </c>
      <c r="G24" s="29">
        <v>511739</v>
      </c>
      <c r="H24" s="29">
        <v>254605</v>
      </c>
      <c r="I24" s="29">
        <v>257134</v>
      </c>
      <c r="J24" s="29">
        <v>9343</v>
      </c>
      <c r="K24" s="16">
        <v>1.8</v>
      </c>
      <c r="L24" s="24">
        <v>2.4300000000000002</v>
      </c>
      <c r="M24" s="15">
        <v>99.016466122722008</v>
      </c>
      <c r="N24" s="16">
        <v>1227.6600000000001</v>
      </c>
      <c r="O24" s="3"/>
    </row>
    <row r="25" spans="1:15" s="38" customFormat="1" ht="18.75" customHeight="1" x14ac:dyDescent="0.15">
      <c r="A25" s="32"/>
      <c r="B25" s="20">
        <v>27</v>
      </c>
      <c r="C25" s="32" t="s">
        <v>1</v>
      </c>
      <c r="D25" s="39">
        <v>2015</v>
      </c>
      <c r="E25" s="30">
        <v>416.85</v>
      </c>
      <c r="F25" s="29">
        <v>217419</v>
      </c>
      <c r="G25" s="29">
        <v>518594</v>
      </c>
      <c r="H25" s="29">
        <v>258960</v>
      </c>
      <c r="I25" s="29">
        <v>259634</v>
      </c>
      <c r="J25" s="29">
        <v>6855</v>
      </c>
      <c r="K25" s="16">
        <v>1.3395500440654318</v>
      </c>
      <c r="L25" s="24">
        <v>2.3852285218863116</v>
      </c>
      <c r="M25" s="15">
        <v>99.740403799194254</v>
      </c>
      <c r="N25" s="16">
        <v>1244.0782055895406</v>
      </c>
      <c r="O25" s="3"/>
    </row>
    <row r="26" spans="1:15" s="38" customFormat="1" ht="18.75" customHeight="1" thickBot="1" x14ac:dyDescent="0.2">
      <c r="A26" s="31" t="s">
        <v>20</v>
      </c>
      <c r="B26" s="21">
        <v>2</v>
      </c>
      <c r="C26" s="31" t="s">
        <v>1</v>
      </c>
      <c r="D26" s="40">
        <v>2020</v>
      </c>
      <c r="E26" s="27">
        <v>416.85</v>
      </c>
      <c r="F26" s="28">
        <v>230841</v>
      </c>
      <c r="G26" s="28">
        <v>518757</v>
      </c>
      <c r="H26" s="28">
        <v>259616</v>
      </c>
      <c r="I26" s="28">
        <v>259141</v>
      </c>
      <c r="J26" s="28">
        <v>163</v>
      </c>
      <c r="K26" s="18">
        <v>0.03</v>
      </c>
      <c r="L26" s="25">
        <f>ROUND(G26/F26,2)</f>
        <v>2.25</v>
      </c>
      <c r="M26" s="17">
        <v>100.18</v>
      </c>
      <c r="N26" s="18">
        <v>1244.47</v>
      </c>
      <c r="O26" s="3"/>
    </row>
    <row r="27" spans="1:15" s="38" customFormat="1" ht="15" customHeight="1" x14ac:dyDescent="0.15">
      <c r="A27" s="32" t="s">
        <v>22</v>
      </c>
      <c r="B27" s="20"/>
      <c r="C27" s="32"/>
      <c r="D27" s="39"/>
      <c r="E27" s="8"/>
      <c r="F27" s="9"/>
      <c r="G27" s="9"/>
      <c r="H27" s="9"/>
      <c r="I27" s="9"/>
      <c r="J27" s="9"/>
      <c r="K27" s="6"/>
      <c r="L27" s="7"/>
      <c r="M27" s="5"/>
      <c r="N27" s="4"/>
      <c r="O27" s="3"/>
    </row>
    <row r="28" spans="1:15" s="38" customFormat="1" ht="15" customHeight="1" x14ac:dyDescent="0.15">
      <c r="A28" s="32" t="s">
        <v>23</v>
      </c>
      <c r="B28" s="20"/>
      <c r="C28" s="32"/>
      <c r="D28" s="39"/>
      <c r="E28" s="8"/>
      <c r="F28" s="9"/>
      <c r="G28" s="9"/>
      <c r="H28" s="9"/>
      <c r="I28" s="9"/>
      <c r="J28" s="9"/>
      <c r="K28" s="6"/>
      <c r="L28" s="7"/>
      <c r="M28" s="5"/>
      <c r="N28" s="4"/>
      <c r="O28" s="3"/>
    </row>
    <row r="29" spans="1:15" s="38" customFormat="1" ht="15" customHeight="1" x14ac:dyDescent="0.15">
      <c r="A29" s="32" t="s">
        <v>24</v>
      </c>
      <c r="B29" s="20"/>
      <c r="C29" s="32"/>
      <c r="D29" s="39"/>
      <c r="E29" s="8"/>
      <c r="F29" s="9"/>
      <c r="G29" s="9"/>
      <c r="H29" s="9"/>
      <c r="I29" s="9"/>
      <c r="J29" s="9"/>
      <c r="K29" s="6"/>
      <c r="L29" s="7"/>
      <c r="M29" s="5"/>
      <c r="N29" s="4"/>
      <c r="O29" s="3"/>
    </row>
  </sheetData>
  <mergeCells count="12">
    <mergeCell ref="A4:D6"/>
    <mergeCell ref="E4:E6"/>
    <mergeCell ref="F4:F6"/>
    <mergeCell ref="G4:I4"/>
    <mergeCell ref="N4:N6"/>
    <mergeCell ref="G5:G6"/>
    <mergeCell ref="H5:H6"/>
    <mergeCell ref="I5:I6"/>
    <mergeCell ref="J4:J6"/>
    <mergeCell ref="K4:K6"/>
    <mergeCell ref="L4:L6"/>
    <mergeCell ref="M4:M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2014-03-19T06:15:47Z</cp:lastPrinted>
  <dcterms:created xsi:type="dcterms:W3CDTF">2010-06-22T23:52:21Z</dcterms:created>
  <dcterms:modified xsi:type="dcterms:W3CDTF">2024-03-25T04:26:45Z</dcterms:modified>
</cp:coreProperties>
</file>