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12\"/>
    </mc:Choice>
  </mc:AlternateContent>
  <xr:revisionPtr revIDLastSave="0" documentId="13_ncr:1_{3FDC62C4-4692-408E-A121-F9BB440A94F7}" xr6:coauthVersionLast="36" xr6:coauthVersionMax="36" xr10:uidLastSave="{00000000-0000-0000-0000-000000000000}"/>
  <bookViews>
    <workbookView xWindow="0" yWindow="0" windowWidth="23040" windowHeight="10644" xr2:uid="{D4D0E34F-4AB6-4246-9AE4-1EC0F46AB5E8}"/>
  </bookViews>
  <sheets>
    <sheet name="1202" sheetId="1" r:id="rId1"/>
  </sheets>
  <definedNames>
    <definedName name="_xlnm.Print_Area" localSheetId="0">'1202'!$A$1:$M$27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M12" i="1"/>
  <c r="L12" i="1"/>
  <c r="K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<sst xmlns="http://schemas.openxmlformats.org/spreadsheetml/2006/main" count="50" uniqueCount="20">
  <si>
    <t>12－2　幼稚園・幼保連携型認定こども園の状況</t>
    <rPh sb="5" eb="8">
      <t>ヨウチエン</t>
    </rPh>
    <rPh sb="9" eb="10">
      <t>ヨウ</t>
    </rPh>
    <rPh sb="10" eb="11">
      <t>ホ</t>
    </rPh>
    <rPh sb="11" eb="13">
      <t>レンケイ</t>
    </rPh>
    <rPh sb="13" eb="14">
      <t>ガタ</t>
    </rPh>
    <rPh sb="14" eb="16">
      <t>ニンテイ</t>
    </rPh>
    <rPh sb="19" eb="20">
      <t>エン</t>
    </rPh>
    <rPh sb="21" eb="23">
      <t>ジョウキョウ</t>
    </rPh>
    <phoneticPr fontId="2"/>
  </si>
  <si>
    <t>各年5月1日現在</t>
    <rPh sb="0" eb="1">
      <t>カク</t>
    </rPh>
    <rPh sb="1" eb="2">
      <t>ネン</t>
    </rPh>
    <rPh sb="2" eb="4">
      <t>５ガツ</t>
    </rPh>
    <rPh sb="4" eb="6">
      <t>１ニチ</t>
    </rPh>
    <rPh sb="6" eb="8">
      <t>ゲンザイ</t>
    </rPh>
    <phoneticPr fontId="2"/>
  </si>
  <si>
    <t>年　　次</t>
    <rPh sb="0" eb="4">
      <t>ネンジ</t>
    </rPh>
    <phoneticPr fontId="2"/>
  </si>
  <si>
    <t>園数</t>
    <rPh sb="0" eb="1">
      <t>エン</t>
    </rPh>
    <rPh sb="1" eb="2">
      <t>スウ</t>
    </rPh>
    <phoneticPr fontId="2"/>
  </si>
  <si>
    <t>学級数</t>
    <rPh sb="0" eb="2">
      <t>ガッキュウ</t>
    </rPh>
    <rPh sb="2" eb="3">
      <t>スウ</t>
    </rPh>
    <phoneticPr fontId="2"/>
  </si>
  <si>
    <t>幼　児　数</t>
    <rPh sb="0" eb="3">
      <t>ヨウジ</t>
    </rPh>
    <rPh sb="4" eb="5">
      <t>スウ</t>
    </rPh>
    <phoneticPr fontId="2"/>
  </si>
  <si>
    <t>教員数</t>
    <rPh sb="0" eb="2">
      <t>キョウイン</t>
    </rPh>
    <rPh sb="2" eb="3">
      <t>スウ</t>
    </rPh>
    <phoneticPr fontId="2"/>
  </si>
  <si>
    <t>職員数</t>
    <rPh sb="0" eb="3">
      <t>ショクインスウ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</si>
  <si>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</si>
  <si>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</si>
  <si>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</si>
  <si>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</si>
  <si>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</si>
  <si>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</si>
  <si>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</si>
  <si>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(注)　27年より幼稚園，幼保連携型認定こども園を含んだもの。26年以前は幼稚園のみ。</t>
    <rPh sb="1" eb="2">
      <t>チュウ</t>
    </rPh>
    <rPh sb="6" eb="7">
      <t>ネン</t>
    </rPh>
    <rPh sb="9" eb="12">
      <t>ヨウチエン</t>
    </rPh>
    <rPh sb="13" eb="14">
      <t>ヨウ</t>
    </rPh>
    <rPh sb="14" eb="15">
      <t>ホ</t>
    </rPh>
    <rPh sb="15" eb="17">
      <t>レンケイ</t>
    </rPh>
    <rPh sb="17" eb="18">
      <t>ガタ</t>
    </rPh>
    <rPh sb="18" eb="20">
      <t>ニンテイ</t>
    </rPh>
    <rPh sb="23" eb="24">
      <t>エン</t>
    </rPh>
    <rPh sb="25" eb="26">
      <t>フク</t>
    </rPh>
    <rPh sb="33" eb="36">
      <t>ネンイゼン</t>
    </rPh>
    <rPh sb="37" eb="40">
      <t>ヨウチエン</t>
    </rPh>
    <phoneticPr fontId="3"/>
  </si>
  <si>
    <t>(注)　教員数，職員数は本務者のみ。</t>
    <rPh sb="1" eb="2">
      <t>チュウ</t>
    </rPh>
    <phoneticPr fontId="3"/>
  </si>
  <si>
    <t>うち，幼保連携型認定こども園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2"/>
  </si>
  <si>
    <t>年</t>
    <rPh sb="0" eb="1">
      <t>ネン</t>
    </rPh>
    <phoneticPr fontId="2"/>
  </si>
  <si>
    <t>資料：栃木県統計課「学校基本調査報告書」</t>
    <rPh sb="0" eb="2">
      <t>シリョウ</t>
    </rPh>
    <rPh sb="10" eb="12">
      <t>ガッコウ</t>
    </rPh>
    <rPh sb="12" eb="14">
      <t>キホン</t>
    </rPh>
    <rPh sb="14" eb="16">
      <t>チョウサ</t>
    </rPh>
    <rPh sb="16" eb="19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</si>
</sst>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000\)"/>
    <numFmt numFmtId="177" formatCode="#,##0_ "/>
  </numFmts>
  <fonts count="6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2">
    <cellStyle name="桁区切り 2" xfId="1" xr:uid="{A7AB1DD8-E970-4962-8D7A-E2CE58CBD93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2D87-C4B6-400E-8383-BCE8CF5367CE}">
  <dimension ref="A1:M33"/>
  <sheetViews>
    <sheetView showGridLines="0" tabSelected="1" workbookViewId="0"/>
  </sheetViews>
  <sheetFormatPr defaultRowHeight="12" x14ac:dyDescent="0.15"/>
  <cols>
    <col min="1" max="1" width="5" style="2" customWidth="1"/>
    <col min="2" max="2" width="3.33203125" style="2" customWidth="1"/>
    <col min="3" max="3" width="3" style="2" customWidth="1"/>
    <col min="4" max="4" width="7" style="2" customWidth="1"/>
    <col min="5" max="13" width="8.5546875" style="2" customWidth="1"/>
    <col min="14" max="256" width="9.109375" style="2"/>
    <col min="257" max="257" width="5" style="2" customWidth="1"/>
    <col min="258" max="258" width="3.33203125" style="2" customWidth="1"/>
    <col min="259" max="259" width="3" style="2" customWidth="1"/>
    <col min="260" max="260" width="7" style="2" customWidth="1"/>
    <col min="261" max="269" width="8.5546875" style="2" customWidth="1"/>
    <col min="270" max="512" width="9.109375" style="2"/>
    <col min="513" max="513" width="5" style="2" customWidth="1"/>
    <col min="514" max="514" width="3.33203125" style="2" customWidth="1"/>
    <col min="515" max="515" width="3" style="2" customWidth="1"/>
    <col min="516" max="516" width="7" style="2" customWidth="1"/>
    <col min="517" max="525" width="8.5546875" style="2" customWidth="1"/>
    <col min="526" max="768" width="9.109375" style="2"/>
    <col min="769" max="769" width="5" style="2" customWidth="1"/>
    <col min="770" max="770" width="3.33203125" style="2" customWidth="1"/>
    <col min="771" max="771" width="3" style="2" customWidth="1"/>
    <col min="772" max="772" width="7" style="2" customWidth="1"/>
    <col min="773" max="781" width="8.5546875" style="2" customWidth="1"/>
    <col min="782" max="1024" width="9.109375" style="2"/>
    <col min="1025" max="1025" width="5" style="2" customWidth="1"/>
    <col min="1026" max="1026" width="3.33203125" style="2" customWidth="1"/>
    <col min="1027" max="1027" width="3" style="2" customWidth="1"/>
    <col min="1028" max="1028" width="7" style="2" customWidth="1"/>
    <col min="1029" max="1037" width="8.5546875" style="2" customWidth="1"/>
    <col min="1038" max="1280" width="9.109375" style="2"/>
    <col min="1281" max="1281" width="5" style="2" customWidth="1"/>
    <col min="1282" max="1282" width="3.33203125" style="2" customWidth="1"/>
    <col min="1283" max="1283" width="3" style="2" customWidth="1"/>
    <col min="1284" max="1284" width="7" style="2" customWidth="1"/>
    <col min="1285" max="1293" width="8.5546875" style="2" customWidth="1"/>
    <col min="1294" max="1536" width="9.109375" style="2"/>
    <col min="1537" max="1537" width="5" style="2" customWidth="1"/>
    <col min="1538" max="1538" width="3.33203125" style="2" customWidth="1"/>
    <col min="1539" max="1539" width="3" style="2" customWidth="1"/>
    <col min="1540" max="1540" width="7" style="2" customWidth="1"/>
    <col min="1541" max="1549" width="8.5546875" style="2" customWidth="1"/>
    <col min="1550" max="1792" width="9.109375" style="2"/>
    <col min="1793" max="1793" width="5" style="2" customWidth="1"/>
    <col min="1794" max="1794" width="3.33203125" style="2" customWidth="1"/>
    <col min="1795" max="1795" width="3" style="2" customWidth="1"/>
    <col min="1796" max="1796" width="7" style="2" customWidth="1"/>
    <col min="1797" max="1805" width="8.5546875" style="2" customWidth="1"/>
    <col min="1806" max="2048" width="9.109375" style="2"/>
    <col min="2049" max="2049" width="5" style="2" customWidth="1"/>
    <col min="2050" max="2050" width="3.33203125" style="2" customWidth="1"/>
    <col min="2051" max="2051" width="3" style="2" customWidth="1"/>
    <col min="2052" max="2052" width="7" style="2" customWidth="1"/>
    <col min="2053" max="2061" width="8.5546875" style="2" customWidth="1"/>
    <col min="2062" max="2304" width="9.109375" style="2"/>
    <col min="2305" max="2305" width="5" style="2" customWidth="1"/>
    <col min="2306" max="2306" width="3.33203125" style="2" customWidth="1"/>
    <col min="2307" max="2307" width="3" style="2" customWidth="1"/>
    <col min="2308" max="2308" width="7" style="2" customWidth="1"/>
    <col min="2309" max="2317" width="8.5546875" style="2" customWidth="1"/>
    <col min="2318" max="2560" width="9.109375" style="2"/>
    <col min="2561" max="2561" width="5" style="2" customWidth="1"/>
    <col min="2562" max="2562" width="3.33203125" style="2" customWidth="1"/>
    <col min="2563" max="2563" width="3" style="2" customWidth="1"/>
    <col min="2564" max="2564" width="7" style="2" customWidth="1"/>
    <col min="2565" max="2573" width="8.5546875" style="2" customWidth="1"/>
    <col min="2574" max="2816" width="9.109375" style="2"/>
    <col min="2817" max="2817" width="5" style="2" customWidth="1"/>
    <col min="2818" max="2818" width="3.33203125" style="2" customWidth="1"/>
    <col min="2819" max="2819" width="3" style="2" customWidth="1"/>
    <col min="2820" max="2820" width="7" style="2" customWidth="1"/>
    <col min="2821" max="2829" width="8.5546875" style="2" customWidth="1"/>
    <col min="2830" max="3072" width="9.109375" style="2"/>
    <col min="3073" max="3073" width="5" style="2" customWidth="1"/>
    <col min="3074" max="3074" width="3.33203125" style="2" customWidth="1"/>
    <col min="3075" max="3075" width="3" style="2" customWidth="1"/>
    <col min="3076" max="3076" width="7" style="2" customWidth="1"/>
    <col min="3077" max="3085" width="8.5546875" style="2" customWidth="1"/>
    <col min="3086" max="3328" width="9.109375" style="2"/>
    <col min="3329" max="3329" width="5" style="2" customWidth="1"/>
    <col min="3330" max="3330" width="3.33203125" style="2" customWidth="1"/>
    <col min="3331" max="3331" width="3" style="2" customWidth="1"/>
    <col min="3332" max="3332" width="7" style="2" customWidth="1"/>
    <col min="3333" max="3341" width="8.5546875" style="2" customWidth="1"/>
    <col min="3342" max="3584" width="9.109375" style="2"/>
    <col min="3585" max="3585" width="5" style="2" customWidth="1"/>
    <col min="3586" max="3586" width="3.33203125" style="2" customWidth="1"/>
    <col min="3587" max="3587" width="3" style="2" customWidth="1"/>
    <col min="3588" max="3588" width="7" style="2" customWidth="1"/>
    <col min="3589" max="3597" width="8.5546875" style="2" customWidth="1"/>
    <col min="3598" max="3840" width="9.109375" style="2"/>
    <col min="3841" max="3841" width="5" style="2" customWidth="1"/>
    <col min="3842" max="3842" width="3.33203125" style="2" customWidth="1"/>
    <col min="3843" max="3843" width="3" style="2" customWidth="1"/>
    <col min="3844" max="3844" width="7" style="2" customWidth="1"/>
    <col min="3845" max="3853" width="8.5546875" style="2" customWidth="1"/>
    <col min="3854" max="4096" width="9.109375" style="2"/>
    <col min="4097" max="4097" width="5" style="2" customWidth="1"/>
    <col min="4098" max="4098" width="3.33203125" style="2" customWidth="1"/>
    <col min="4099" max="4099" width="3" style="2" customWidth="1"/>
    <col min="4100" max="4100" width="7" style="2" customWidth="1"/>
    <col min="4101" max="4109" width="8.5546875" style="2" customWidth="1"/>
    <col min="4110" max="4352" width="9.109375" style="2"/>
    <col min="4353" max="4353" width="5" style="2" customWidth="1"/>
    <col min="4354" max="4354" width="3.33203125" style="2" customWidth="1"/>
    <col min="4355" max="4355" width="3" style="2" customWidth="1"/>
    <col min="4356" max="4356" width="7" style="2" customWidth="1"/>
    <col min="4357" max="4365" width="8.5546875" style="2" customWidth="1"/>
    <col min="4366" max="4608" width="9.109375" style="2"/>
    <col min="4609" max="4609" width="5" style="2" customWidth="1"/>
    <col min="4610" max="4610" width="3.33203125" style="2" customWidth="1"/>
    <col min="4611" max="4611" width="3" style="2" customWidth="1"/>
    <col min="4612" max="4612" width="7" style="2" customWidth="1"/>
    <col min="4613" max="4621" width="8.5546875" style="2" customWidth="1"/>
    <col min="4622" max="4864" width="9.109375" style="2"/>
    <col min="4865" max="4865" width="5" style="2" customWidth="1"/>
    <col min="4866" max="4866" width="3.33203125" style="2" customWidth="1"/>
    <col min="4867" max="4867" width="3" style="2" customWidth="1"/>
    <col min="4868" max="4868" width="7" style="2" customWidth="1"/>
    <col min="4869" max="4877" width="8.5546875" style="2" customWidth="1"/>
    <col min="4878" max="5120" width="9.109375" style="2"/>
    <col min="5121" max="5121" width="5" style="2" customWidth="1"/>
    <col min="5122" max="5122" width="3.33203125" style="2" customWidth="1"/>
    <col min="5123" max="5123" width="3" style="2" customWidth="1"/>
    <col min="5124" max="5124" width="7" style="2" customWidth="1"/>
    <col min="5125" max="5133" width="8.5546875" style="2" customWidth="1"/>
    <col min="5134" max="5376" width="9.109375" style="2"/>
    <col min="5377" max="5377" width="5" style="2" customWidth="1"/>
    <col min="5378" max="5378" width="3.33203125" style="2" customWidth="1"/>
    <col min="5379" max="5379" width="3" style="2" customWidth="1"/>
    <col min="5380" max="5380" width="7" style="2" customWidth="1"/>
    <col min="5381" max="5389" width="8.5546875" style="2" customWidth="1"/>
    <col min="5390" max="5632" width="9.109375" style="2"/>
    <col min="5633" max="5633" width="5" style="2" customWidth="1"/>
    <col min="5634" max="5634" width="3.33203125" style="2" customWidth="1"/>
    <col min="5635" max="5635" width="3" style="2" customWidth="1"/>
    <col min="5636" max="5636" width="7" style="2" customWidth="1"/>
    <col min="5637" max="5645" width="8.5546875" style="2" customWidth="1"/>
    <col min="5646" max="5888" width="9.109375" style="2"/>
    <col min="5889" max="5889" width="5" style="2" customWidth="1"/>
    <col min="5890" max="5890" width="3.33203125" style="2" customWidth="1"/>
    <col min="5891" max="5891" width="3" style="2" customWidth="1"/>
    <col min="5892" max="5892" width="7" style="2" customWidth="1"/>
    <col min="5893" max="5901" width="8.5546875" style="2" customWidth="1"/>
    <col min="5902" max="6144" width="9.109375" style="2"/>
    <col min="6145" max="6145" width="5" style="2" customWidth="1"/>
    <col min="6146" max="6146" width="3.33203125" style="2" customWidth="1"/>
    <col min="6147" max="6147" width="3" style="2" customWidth="1"/>
    <col min="6148" max="6148" width="7" style="2" customWidth="1"/>
    <col min="6149" max="6157" width="8.5546875" style="2" customWidth="1"/>
    <col min="6158" max="6400" width="9.109375" style="2"/>
    <col min="6401" max="6401" width="5" style="2" customWidth="1"/>
    <col min="6402" max="6402" width="3.33203125" style="2" customWidth="1"/>
    <col min="6403" max="6403" width="3" style="2" customWidth="1"/>
    <col min="6404" max="6404" width="7" style="2" customWidth="1"/>
    <col min="6405" max="6413" width="8.5546875" style="2" customWidth="1"/>
    <col min="6414" max="6656" width="9.109375" style="2"/>
    <col min="6657" max="6657" width="5" style="2" customWidth="1"/>
    <col min="6658" max="6658" width="3.33203125" style="2" customWidth="1"/>
    <col min="6659" max="6659" width="3" style="2" customWidth="1"/>
    <col min="6660" max="6660" width="7" style="2" customWidth="1"/>
    <col min="6661" max="6669" width="8.5546875" style="2" customWidth="1"/>
    <col min="6670" max="6912" width="9.109375" style="2"/>
    <col min="6913" max="6913" width="5" style="2" customWidth="1"/>
    <col min="6914" max="6914" width="3.33203125" style="2" customWidth="1"/>
    <col min="6915" max="6915" width="3" style="2" customWidth="1"/>
    <col min="6916" max="6916" width="7" style="2" customWidth="1"/>
    <col min="6917" max="6925" width="8.5546875" style="2" customWidth="1"/>
    <col min="6926" max="7168" width="9.109375" style="2"/>
    <col min="7169" max="7169" width="5" style="2" customWidth="1"/>
    <col min="7170" max="7170" width="3.33203125" style="2" customWidth="1"/>
    <col min="7171" max="7171" width="3" style="2" customWidth="1"/>
    <col min="7172" max="7172" width="7" style="2" customWidth="1"/>
    <col min="7173" max="7181" width="8.5546875" style="2" customWidth="1"/>
    <col min="7182" max="7424" width="9.109375" style="2"/>
    <col min="7425" max="7425" width="5" style="2" customWidth="1"/>
    <col min="7426" max="7426" width="3.33203125" style="2" customWidth="1"/>
    <col min="7427" max="7427" width="3" style="2" customWidth="1"/>
    <col min="7428" max="7428" width="7" style="2" customWidth="1"/>
    <col min="7429" max="7437" width="8.5546875" style="2" customWidth="1"/>
    <col min="7438" max="7680" width="9.109375" style="2"/>
    <col min="7681" max="7681" width="5" style="2" customWidth="1"/>
    <col min="7682" max="7682" width="3.33203125" style="2" customWidth="1"/>
    <col min="7683" max="7683" width="3" style="2" customWidth="1"/>
    <col min="7684" max="7684" width="7" style="2" customWidth="1"/>
    <col min="7685" max="7693" width="8.5546875" style="2" customWidth="1"/>
    <col min="7694" max="7936" width="9.109375" style="2"/>
    <col min="7937" max="7937" width="5" style="2" customWidth="1"/>
    <col min="7938" max="7938" width="3.33203125" style="2" customWidth="1"/>
    <col min="7939" max="7939" width="3" style="2" customWidth="1"/>
    <col min="7940" max="7940" width="7" style="2" customWidth="1"/>
    <col min="7941" max="7949" width="8.5546875" style="2" customWidth="1"/>
    <col min="7950" max="8192" width="9.109375" style="2"/>
    <col min="8193" max="8193" width="5" style="2" customWidth="1"/>
    <col min="8194" max="8194" width="3.33203125" style="2" customWidth="1"/>
    <col min="8195" max="8195" width="3" style="2" customWidth="1"/>
    <col min="8196" max="8196" width="7" style="2" customWidth="1"/>
    <col min="8197" max="8205" width="8.5546875" style="2" customWidth="1"/>
    <col min="8206" max="8448" width="9.109375" style="2"/>
    <col min="8449" max="8449" width="5" style="2" customWidth="1"/>
    <col min="8450" max="8450" width="3.33203125" style="2" customWidth="1"/>
    <col min="8451" max="8451" width="3" style="2" customWidth="1"/>
    <col min="8452" max="8452" width="7" style="2" customWidth="1"/>
    <col min="8453" max="8461" width="8.5546875" style="2" customWidth="1"/>
    <col min="8462" max="8704" width="9.109375" style="2"/>
    <col min="8705" max="8705" width="5" style="2" customWidth="1"/>
    <col min="8706" max="8706" width="3.33203125" style="2" customWidth="1"/>
    <col min="8707" max="8707" width="3" style="2" customWidth="1"/>
    <col min="8708" max="8708" width="7" style="2" customWidth="1"/>
    <col min="8709" max="8717" width="8.5546875" style="2" customWidth="1"/>
    <col min="8718" max="8960" width="9.109375" style="2"/>
    <col min="8961" max="8961" width="5" style="2" customWidth="1"/>
    <col min="8962" max="8962" width="3.33203125" style="2" customWidth="1"/>
    <col min="8963" max="8963" width="3" style="2" customWidth="1"/>
    <col min="8964" max="8964" width="7" style="2" customWidth="1"/>
    <col min="8965" max="8973" width="8.5546875" style="2" customWidth="1"/>
    <col min="8974" max="9216" width="9.109375" style="2"/>
    <col min="9217" max="9217" width="5" style="2" customWidth="1"/>
    <col min="9218" max="9218" width="3.33203125" style="2" customWidth="1"/>
    <col min="9219" max="9219" width="3" style="2" customWidth="1"/>
    <col min="9220" max="9220" width="7" style="2" customWidth="1"/>
    <col min="9221" max="9229" width="8.5546875" style="2" customWidth="1"/>
    <col min="9230" max="9472" width="9.109375" style="2"/>
    <col min="9473" max="9473" width="5" style="2" customWidth="1"/>
    <col min="9474" max="9474" width="3.33203125" style="2" customWidth="1"/>
    <col min="9475" max="9475" width="3" style="2" customWidth="1"/>
    <col min="9476" max="9476" width="7" style="2" customWidth="1"/>
    <col min="9477" max="9485" width="8.5546875" style="2" customWidth="1"/>
    <col min="9486" max="9728" width="9.109375" style="2"/>
    <col min="9729" max="9729" width="5" style="2" customWidth="1"/>
    <col min="9730" max="9730" width="3.33203125" style="2" customWidth="1"/>
    <col min="9731" max="9731" width="3" style="2" customWidth="1"/>
    <col min="9732" max="9732" width="7" style="2" customWidth="1"/>
    <col min="9733" max="9741" width="8.5546875" style="2" customWidth="1"/>
    <col min="9742" max="9984" width="9.109375" style="2"/>
    <col min="9985" max="9985" width="5" style="2" customWidth="1"/>
    <col min="9986" max="9986" width="3.33203125" style="2" customWidth="1"/>
    <col min="9987" max="9987" width="3" style="2" customWidth="1"/>
    <col min="9988" max="9988" width="7" style="2" customWidth="1"/>
    <col min="9989" max="9997" width="8.5546875" style="2" customWidth="1"/>
    <col min="9998" max="10240" width="9.109375" style="2"/>
    <col min="10241" max="10241" width="5" style="2" customWidth="1"/>
    <col min="10242" max="10242" width="3.33203125" style="2" customWidth="1"/>
    <col min="10243" max="10243" width="3" style="2" customWidth="1"/>
    <col min="10244" max="10244" width="7" style="2" customWidth="1"/>
    <col min="10245" max="10253" width="8.5546875" style="2" customWidth="1"/>
    <col min="10254" max="10496" width="9.109375" style="2"/>
    <col min="10497" max="10497" width="5" style="2" customWidth="1"/>
    <col min="10498" max="10498" width="3.33203125" style="2" customWidth="1"/>
    <col min="10499" max="10499" width="3" style="2" customWidth="1"/>
    <col min="10500" max="10500" width="7" style="2" customWidth="1"/>
    <col min="10501" max="10509" width="8.5546875" style="2" customWidth="1"/>
    <col min="10510" max="10752" width="9.109375" style="2"/>
    <col min="10753" max="10753" width="5" style="2" customWidth="1"/>
    <col min="10754" max="10754" width="3.33203125" style="2" customWidth="1"/>
    <col min="10755" max="10755" width="3" style="2" customWidth="1"/>
    <col min="10756" max="10756" width="7" style="2" customWidth="1"/>
    <col min="10757" max="10765" width="8.5546875" style="2" customWidth="1"/>
    <col min="10766" max="11008" width="9.109375" style="2"/>
    <col min="11009" max="11009" width="5" style="2" customWidth="1"/>
    <col min="11010" max="11010" width="3.33203125" style="2" customWidth="1"/>
    <col min="11011" max="11011" width="3" style="2" customWidth="1"/>
    <col min="11012" max="11012" width="7" style="2" customWidth="1"/>
    <col min="11013" max="11021" width="8.5546875" style="2" customWidth="1"/>
    <col min="11022" max="11264" width="9.109375" style="2"/>
    <col min="11265" max="11265" width="5" style="2" customWidth="1"/>
    <col min="11266" max="11266" width="3.33203125" style="2" customWidth="1"/>
    <col min="11267" max="11267" width="3" style="2" customWidth="1"/>
    <col min="11268" max="11268" width="7" style="2" customWidth="1"/>
    <col min="11269" max="11277" width="8.5546875" style="2" customWidth="1"/>
    <col min="11278" max="11520" width="9.109375" style="2"/>
    <col min="11521" max="11521" width="5" style="2" customWidth="1"/>
    <col min="11522" max="11522" width="3.33203125" style="2" customWidth="1"/>
    <col min="11523" max="11523" width="3" style="2" customWidth="1"/>
    <col min="11524" max="11524" width="7" style="2" customWidth="1"/>
    <col min="11525" max="11533" width="8.5546875" style="2" customWidth="1"/>
    <col min="11534" max="11776" width="9.109375" style="2"/>
    <col min="11777" max="11777" width="5" style="2" customWidth="1"/>
    <col min="11778" max="11778" width="3.33203125" style="2" customWidth="1"/>
    <col min="11779" max="11779" width="3" style="2" customWidth="1"/>
    <col min="11780" max="11780" width="7" style="2" customWidth="1"/>
    <col min="11781" max="11789" width="8.5546875" style="2" customWidth="1"/>
    <col min="11790" max="12032" width="9.109375" style="2"/>
    <col min="12033" max="12033" width="5" style="2" customWidth="1"/>
    <col min="12034" max="12034" width="3.33203125" style="2" customWidth="1"/>
    <col min="12035" max="12035" width="3" style="2" customWidth="1"/>
    <col min="12036" max="12036" width="7" style="2" customWidth="1"/>
    <col min="12037" max="12045" width="8.5546875" style="2" customWidth="1"/>
    <col min="12046" max="12288" width="9.109375" style="2"/>
    <col min="12289" max="12289" width="5" style="2" customWidth="1"/>
    <col min="12290" max="12290" width="3.33203125" style="2" customWidth="1"/>
    <col min="12291" max="12291" width="3" style="2" customWidth="1"/>
    <col min="12292" max="12292" width="7" style="2" customWidth="1"/>
    <col min="12293" max="12301" width="8.5546875" style="2" customWidth="1"/>
    <col min="12302" max="12544" width="9.109375" style="2"/>
    <col min="12545" max="12545" width="5" style="2" customWidth="1"/>
    <col min="12546" max="12546" width="3.33203125" style="2" customWidth="1"/>
    <col min="12547" max="12547" width="3" style="2" customWidth="1"/>
    <col min="12548" max="12548" width="7" style="2" customWidth="1"/>
    <col min="12549" max="12557" width="8.5546875" style="2" customWidth="1"/>
    <col min="12558" max="12800" width="9.109375" style="2"/>
    <col min="12801" max="12801" width="5" style="2" customWidth="1"/>
    <col min="12802" max="12802" width="3.33203125" style="2" customWidth="1"/>
    <col min="12803" max="12803" width="3" style="2" customWidth="1"/>
    <col min="12804" max="12804" width="7" style="2" customWidth="1"/>
    <col min="12805" max="12813" width="8.5546875" style="2" customWidth="1"/>
    <col min="12814" max="13056" width="9.109375" style="2"/>
    <col min="13057" max="13057" width="5" style="2" customWidth="1"/>
    <col min="13058" max="13058" width="3.33203125" style="2" customWidth="1"/>
    <col min="13059" max="13059" width="3" style="2" customWidth="1"/>
    <col min="13060" max="13060" width="7" style="2" customWidth="1"/>
    <col min="13061" max="13069" width="8.5546875" style="2" customWidth="1"/>
    <col min="13070" max="13312" width="9.109375" style="2"/>
    <col min="13313" max="13313" width="5" style="2" customWidth="1"/>
    <col min="13314" max="13314" width="3.33203125" style="2" customWidth="1"/>
    <col min="13315" max="13315" width="3" style="2" customWidth="1"/>
    <col min="13316" max="13316" width="7" style="2" customWidth="1"/>
    <col min="13317" max="13325" width="8.5546875" style="2" customWidth="1"/>
    <col min="13326" max="13568" width="9.109375" style="2"/>
    <col min="13569" max="13569" width="5" style="2" customWidth="1"/>
    <col min="13570" max="13570" width="3.33203125" style="2" customWidth="1"/>
    <col min="13571" max="13571" width="3" style="2" customWidth="1"/>
    <col min="13572" max="13572" width="7" style="2" customWidth="1"/>
    <col min="13573" max="13581" width="8.5546875" style="2" customWidth="1"/>
    <col min="13582" max="13824" width="9.109375" style="2"/>
    <col min="13825" max="13825" width="5" style="2" customWidth="1"/>
    <col min="13826" max="13826" width="3.33203125" style="2" customWidth="1"/>
    <col min="13827" max="13827" width="3" style="2" customWidth="1"/>
    <col min="13828" max="13828" width="7" style="2" customWidth="1"/>
    <col min="13829" max="13837" width="8.5546875" style="2" customWidth="1"/>
    <col min="13838" max="14080" width="9.109375" style="2"/>
    <col min="14081" max="14081" width="5" style="2" customWidth="1"/>
    <col min="14082" max="14082" width="3.33203125" style="2" customWidth="1"/>
    <col min="14083" max="14083" width="3" style="2" customWidth="1"/>
    <col min="14084" max="14084" width="7" style="2" customWidth="1"/>
    <col min="14085" max="14093" width="8.5546875" style="2" customWidth="1"/>
    <col min="14094" max="14336" width="9.109375" style="2"/>
    <col min="14337" max="14337" width="5" style="2" customWidth="1"/>
    <col min="14338" max="14338" width="3.33203125" style="2" customWidth="1"/>
    <col min="14339" max="14339" width="3" style="2" customWidth="1"/>
    <col min="14340" max="14340" width="7" style="2" customWidth="1"/>
    <col min="14341" max="14349" width="8.5546875" style="2" customWidth="1"/>
    <col min="14350" max="14592" width="9.109375" style="2"/>
    <col min="14593" max="14593" width="5" style="2" customWidth="1"/>
    <col min="14594" max="14594" width="3.33203125" style="2" customWidth="1"/>
    <col min="14595" max="14595" width="3" style="2" customWidth="1"/>
    <col min="14596" max="14596" width="7" style="2" customWidth="1"/>
    <col min="14597" max="14605" width="8.5546875" style="2" customWidth="1"/>
    <col min="14606" max="14848" width="9.109375" style="2"/>
    <col min="14849" max="14849" width="5" style="2" customWidth="1"/>
    <col min="14850" max="14850" width="3.33203125" style="2" customWidth="1"/>
    <col min="14851" max="14851" width="3" style="2" customWidth="1"/>
    <col min="14852" max="14852" width="7" style="2" customWidth="1"/>
    <col min="14853" max="14861" width="8.5546875" style="2" customWidth="1"/>
    <col min="14862" max="15104" width="9.109375" style="2"/>
    <col min="15105" max="15105" width="5" style="2" customWidth="1"/>
    <col min="15106" max="15106" width="3.33203125" style="2" customWidth="1"/>
    <col min="15107" max="15107" width="3" style="2" customWidth="1"/>
    <col min="15108" max="15108" width="7" style="2" customWidth="1"/>
    <col min="15109" max="15117" width="8.5546875" style="2" customWidth="1"/>
    <col min="15118" max="15360" width="9.109375" style="2"/>
    <col min="15361" max="15361" width="5" style="2" customWidth="1"/>
    <col min="15362" max="15362" width="3.33203125" style="2" customWidth="1"/>
    <col min="15363" max="15363" width="3" style="2" customWidth="1"/>
    <col min="15364" max="15364" width="7" style="2" customWidth="1"/>
    <col min="15365" max="15373" width="8.5546875" style="2" customWidth="1"/>
    <col min="15374" max="15616" width="9.109375" style="2"/>
    <col min="15617" max="15617" width="5" style="2" customWidth="1"/>
    <col min="15618" max="15618" width="3.33203125" style="2" customWidth="1"/>
    <col min="15619" max="15619" width="3" style="2" customWidth="1"/>
    <col min="15620" max="15620" width="7" style="2" customWidth="1"/>
    <col min="15621" max="15629" width="8.5546875" style="2" customWidth="1"/>
    <col min="15630" max="15872" width="9.109375" style="2"/>
    <col min="15873" max="15873" width="5" style="2" customWidth="1"/>
    <col min="15874" max="15874" width="3.33203125" style="2" customWidth="1"/>
    <col min="15875" max="15875" width="3" style="2" customWidth="1"/>
    <col min="15876" max="15876" width="7" style="2" customWidth="1"/>
    <col min="15877" max="15885" width="8.5546875" style="2" customWidth="1"/>
    <col min="15886" max="16128" width="9.109375" style="2"/>
    <col min="16129" max="16129" width="5" style="2" customWidth="1"/>
    <col min="16130" max="16130" width="3.33203125" style="2" customWidth="1"/>
    <col min="16131" max="16131" width="3" style="2" customWidth="1"/>
    <col min="16132" max="16132" width="7" style="2" customWidth="1"/>
    <col min="16133" max="16141" width="8.5546875" style="2" customWidth="1"/>
    <col min="16142" max="16384" width="9.109375" style="2"/>
  </cols>
  <sheetData>
    <row r="1" spans="1:13" ht="14.4" x14ac:dyDescent="0.15">
      <c r="A1" s="1" t="s">
        <v>0</v>
      </c>
    </row>
    <row r="2" spans="1:13" ht="9.75" customHeight="1" x14ac:dyDescent="0.15">
      <c r="A2" s="1"/>
    </row>
    <row r="3" spans="1:13" ht="12.6" thickBot="1" x14ac:dyDescent="0.2">
      <c r="M3" s="3" t="s">
        <v>1</v>
      </c>
    </row>
    <row r="4" spans="1:13" ht="18" customHeight="1" x14ac:dyDescent="0.15">
      <c r="A4" s="20" t="s">
        <v>2</v>
      </c>
      <c r="B4" s="20"/>
      <c r="C4" s="20"/>
      <c r="D4" s="21"/>
      <c r="E4" s="24" t="s">
        <v>3</v>
      </c>
      <c r="F4" s="24" t="s">
        <v>4</v>
      </c>
      <c r="G4" s="24" t="s">
        <v>5</v>
      </c>
      <c r="H4" s="24"/>
      <c r="I4" s="24"/>
      <c r="J4" s="24" t="s">
        <v>6</v>
      </c>
      <c r="K4" s="24"/>
      <c r="L4" s="26"/>
      <c r="M4" s="18" t="s">
        <v>7</v>
      </c>
    </row>
    <row r="5" spans="1:13" ht="18" customHeight="1" x14ac:dyDescent="0.15">
      <c r="A5" s="22"/>
      <c r="B5" s="22"/>
      <c r="C5" s="22"/>
      <c r="D5" s="23"/>
      <c r="E5" s="25"/>
      <c r="F5" s="25"/>
      <c r="G5" s="14" t="s">
        <v>8</v>
      </c>
      <c r="H5" s="14" t="s">
        <v>9</v>
      </c>
      <c r="I5" s="14" t="s">
        <v>10</v>
      </c>
      <c r="J5" s="14" t="s">
        <v>8</v>
      </c>
      <c r="K5" s="14" t="s">
        <v>9</v>
      </c>
      <c r="L5" s="4" t="s">
        <v>10</v>
      </c>
      <c r="M5" s="19"/>
    </row>
    <row r="6" spans="1:13" s="5" customFormat="1" ht="18" customHeight="1" x14ac:dyDescent="0.15">
      <c r="A6" s="5" t="s">
        <v>11</v>
      </c>
      <c r="B6" s="5">
        <v>29</v>
      </c>
      <c r="C6" s="5" t="s">
        <v>12</v>
      </c>
      <c r="D6" s="6">
        <v>2017</v>
      </c>
      <c r="E6" s="7">
        <v>46</v>
      </c>
      <c r="F6" s="7">
        <v>388</v>
      </c>
      <c r="G6" s="7">
        <v>9449</v>
      </c>
      <c r="H6" s="7">
        <v>4850</v>
      </c>
      <c r="I6" s="7">
        <v>4599</v>
      </c>
      <c r="J6" s="7">
        <v>956</v>
      </c>
      <c r="K6" s="7">
        <v>56</v>
      </c>
      <c r="L6" s="7">
        <v>900</v>
      </c>
      <c r="M6" s="7">
        <v>111</v>
      </c>
    </row>
    <row r="7" spans="1:13" ht="18" customHeight="1" x14ac:dyDescent="0.15">
      <c r="A7" s="5"/>
      <c r="B7" s="5">
        <v>30</v>
      </c>
      <c r="C7" s="5" t="s">
        <v>12</v>
      </c>
      <c r="D7" s="6">
        <v>2018</v>
      </c>
      <c r="E7" s="7">
        <v>46</v>
      </c>
      <c r="F7" s="7">
        <v>384</v>
      </c>
      <c r="G7" s="7">
        <v>9325</v>
      </c>
      <c r="H7" s="7">
        <v>4708</v>
      </c>
      <c r="I7" s="7">
        <v>4618</v>
      </c>
      <c r="J7" s="7">
        <v>920</v>
      </c>
      <c r="K7" s="7">
        <v>54</v>
      </c>
      <c r="L7" s="7">
        <v>866</v>
      </c>
      <c r="M7" s="7">
        <v>180</v>
      </c>
    </row>
    <row r="8" spans="1:13" ht="18" customHeight="1" x14ac:dyDescent="0.15">
      <c r="A8" s="5" t="s">
        <v>13</v>
      </c>
      <c r="B8" s="5" t="s">
        <v>14</v>
      </c>
      <c r="C8" s="5" t="s">
        <v>12</v>
      </c>
      <c r="D8" s="6">
        <v>2019</v>
      </c>
      <c r="E8" s="7">
        <v>46</v>
      </c>
      <c r="F8" s="7">
        <v>386</v>
      </c>
      <c r="G8" s="7">
        <v>9155</v>
      </c>
      <c r="H8" s="7">
        <v>4675</v>
      </c>
      <c r="I8" s="7">
        <v>4480</v>
      </c>
      <c r="J8" s="7">
        <v>968</v>
      </c>
      <c r="K8" s="7">
        <v>51</v>
      </c>
      <c r="L8" s="7">
        <v>917</v>
      </c>
      <c r="M8" s="7">
        <v>186</v>
      </c>
    </row>
    <row r="9" spans="1:13" s="5" customFormat="1" ht="18" customHeight="1" x14ac:dyDescent="0.15">
      <c r="B9" s="8">
        <v>2</v>
      </c>
      <c r="C9" s="5" t="s">
        <v>12</v>
      </c>
      <c r="D9" s="6">
        <v>2020</v>
      </c>
      <c r="E9" s="7">
        <v>46</v>
      </c>
      <c r="F9" s="7">
        <v>371</v>
      </c>
      <c r="G9" s="7">
        <v>8917</v>
      </c>
      <c r="H9" s="7">
        <v>4545</v>
      </c>
      <c r="I9" s="7">
        <v>4372</v>
      </c>
      <c r="J9" s="7">
        <v>971</v>
      </c>
      <c r="K9" s="7">
        <v>46</v>
      </c>
      <c r="L9" s="7">
        <v>925</v>
      </c>
      <c r="M9" s="7">
        <v>184</v>
      </c>
    </row>
    <row r="10" spans="1:13" s="5" customFormat="1" ht="18" customHeight="1" x14ac:dyDescent="0.15">
      <c r="B10" s="5">
        <v>3</v>
      </c>
      <c r="C10" s="5" t="s">
        <v>12</v>
      </c>
      <c r="D10" s="10">
        <v>2021</v>
      </c>
      <c r="E10" s="13">
        <v>46</v>
      </c>
      <c r="F10" s="7">
        <v>376</v>
      </c>
      <c r="G10" s="7">
        <v>8484</v>
      </c>
      <c r="H10" s="7">
        <v>4405</v>
      </c>
      <c r="I10" s="7">
        <v>4079</v>
      </c>
      <c r="J10" s="7">
        <v>1031</v>
      </c>
      <c r="K10" s="7">
        <v>47</v>
      </c>
      <c r="L10" s="7">
        <v>984</v>
      </c>
      <c r="M10" s="7">
        <v>212</v>
      </c>
    </row>
    <row r="11" spans="1:13" s="5" customFormat="1" ht="18" customHeight="1" x14ac:dyDescent="0.15">
      <c r="B11" s="5">
        <v>4</v>
      </c>
      <c r="C11" s="5" t="s">
        <v>12</v>
      </c>
      <c r="D11" s="10">
        <v>2022</v>
      </c>
      <c r="E11" s="13">
        <v>46</v>
      </c>
      <c r="F11" s="7">
        <v>369</v>
      </c>
      <c r="G11" s="7">
        <v>8100</v>
      </c>
      <c r="H11" s="7">
        <v>4199</v>
      </c>
      <c r="I11" s="7">
        <v>3901</v>
      </c>
      <c r="J11" s="7">
        <v>1043</v>
      </c>
      <c r="K11" s="7">
        <v>41</v>
      </c>
      <c r="L11" s="7">
        <v>1002</v>
      </c>
      <c r="M11" s="7">
        <v>214</v>
      </c>
    </row>
    <row r="12" spans="1:13" s="5" customFormat="1" ht="18" customHeight="1" thickBot="1" x14ac:dyDescent="0.2">
      <c r="A12" s="9"/>
      <c r="B12" s="9">
        <v>5</v>
      </c>
      <c r="C12" s="9" t="s">
        <v>18</v>
      </c>
      <c r="D12" s="15">
        <v>2023</v>
      </c>
      <c r="E12" s="16">
        <f>24+E25</f>
        <v>46</v>
      </c>
      <c r="F12" s="17">
        <f>174+F25</f>
        <v>355</v>
      </c>
      <c r="G12" s="17">
        <f>3405+G25</f>
        <v>7585</v>
      </c>
      <c r="H12" s="17">
        <f>1724+H25</f>
        <v>3890</v>
      </c>
      <c r="I12" s="17">
        <f>1681+I25</f>
        <v>3695</v>
      </c>
      <c r="J12" s="17">
        <f>357+J25</f>
        <v>1046</v>
      </c>
      <c r="K12" s="17">
        <f>18+K25</f>
        <v>44</v>
      </c>
      <c r="L12" s="17">
        <f>339+L25</f>
        <v>1002</v>
      </c>
      <c r="M12" s="17">
        <f>77+M25</f>
        <v>210</v>
      </c>
    </row>
    <row r="13" spans="1:13" s="5" customFormat="1" ht="15.75" customHeight="1" x14ac:dyDescent="0.15">
      <c r="A13" s="2" t="s">
        <v>19</v>
      </c>
      <c r="D13" s="10"/>
      <c r="E13" s="7"/>
      <c r="F13" s="7"/>
      <c r="G13" s="7"/>
      <c r="H13" s="7"/>
      <c r="I13" s="7"/>
      <c r="J13" s="7"/>
      <c r="K13" s="7"/>
      <c r="L13" s="7"/>
      <c r="M13" s="7"/>
    </row>
    <row r="14" spans="1:13" ht="15.75" customHeight="1" x14ac:dyDescent="0.15">
      <c r="A14" s="2" t="s">
        <v>15</v>
      </c>
    </row>
    <row r="15" spans="1:13" ht="15.75" customHeight="1" x14ac:dyDescent="0.15">
      <c r="A15" s="2" t="s">
        <v>16</v>
      </c>
    </row>
    <row r="16" spans="1:13" ht="9.75" customHeight="1" x14ac:dyDescent="0.15"/>
    <row r="17" spans="1:13" s="5" customFormat="1" ht="18" customHeight="1" thickBot="1" x14ac:dyDescent="0.2">
      <c r="A17" s="11" t="s">
        <v>17</v>
      </c>
      <c r="D17" s="10"/>
      <c r="E17" s="7"/>
      <c r="F17" s="7"/>
      <c r="G17" s="7"/>
      <c r="H17" s="7"/>
      <c r="I17" s="7"/>
      <c r="J17" s="7"/>
      <c r="K17" s="7"/>
      <c r="L17" s="7"/>
      <c r="M17" s="7"/>
    </row>
    <row r="18" spans="1:13" ht="18" customHeight="1" x14ac:dyDescent="0.15">
      <c r="A18" s="20" t="s">
        <v>2</v>
      </c>
      <c r="B18" s="20"/>
      <c r="C18" s="20"/>
      <c r="D18" s="21"/>
      <c r="E18" s="24" t="s">
        <v>3</v>
      </c>
      <c r="F18" s="24" t="s">
        <v>4</v>
      </c>
      <c r="G18" s="24" t="s">
        <v>5</v>
      </c>
      <c r="H18" s="24"/>
      <c r="I18" s="24"/>
      <c r="J18" s="24" t="s">
        <v>6</v>
      </c>
      <c r="K18" s="24"/>
      <c r="L18" s="26"/>
      <c r="M18" s="18" t="s">
        <v>7</v>
      </c>
    </row>
    <row r="19" spans="1:13" ht="18" customHeight="1" x14ac:dyDescent="0.15">
      <c r="A19" s="22"/>
      <c r="B19" s="22"/>
      <c r="C19" s="22"/>
      <c r="D19" s="23"/>
      <c r="E19" s="25"/>
      <c r="F19" s="25"/>
      <c r="G19" s="14" t="s">
        <v>8</v>
      </c>
      <c r="H19" s="14" t="s">
        <v>9</v>
      </c>
      <c r="I19" s="14" t="s">
        <v>10</v>
      </c>
      <c r="J19" s="14" t="s">
        <v>8</v>
      </c>
      <c r="K19" s="14" t="s">
        <v>9</v>
      </c>
      <c r="L19" s="4" t="s">
        <v>10</v>
      </c>
      <c r="M19" s="19"/>
    </row>
    <row r="20" spans="1:13" s="5" customFormat="1" ht="18" customHeight="1" x14ac:dyDescent="0.15">
      <c r="B20" s="5">
        <v>30</v>
      </c>
      <c r="C20" s="5" t="s">
        <v>12</v>
      </c>
      <c r="D20" s="6">
        <v>2018</v>
      </c>
      <c r="E20" s="7">
        <v>14</v>
      </c>
      <c r="F20" s="7">
        <v>135</v>
      </c>
      <c r="G20" s="7">
        <v>3733</v>
      </c>
      <c r="H20" s="7">
        <v>1910</v>
      </c>
      <c r="I20" s="7">
        <v>1823</v>
      </c>
      <c r="J20" s="7">
        <v>498</v>
      </c>
      <c r="K20" s="7">
        <v>15</v>
      </c>
      <c r="L20" s="7">
        <v>483</v>
      </c>
      <c r="M20" s="7">
        <v>78</v>
      </c>
    </row>
    <row r="21" spans="1:13" s="5" customFormat="1" ht="18" customHeight="1" x14ac:dyDescent="0.15">
      <c r="A21" s="5" t="s">
        <v>13</v>
      </c>
      <c r="B21" s="5" t="s">
        <v>14</v>
      </c>
      <c r="C21" s="5" t="s">
        <v>12</v>
      </c>
      <c r="D21" s="6">
        <v>2019</v>
      </c>
      <c r="E21" s="7">
        <v>14</v>
      </c>
      <c r="F21" s="7">
        <v>135</v>
      </c>
      <c r="G21" s="7">
        <v>3658</v>
      </c>
      <c r="H21" s="7">
        <v>1797</v>
      </c>
      <c r="I21" s="7">
        <v>1861</v>
      </c>
      <c r="J21" s="7">
        <v>453</v>
      </c>
      <c r="K21" s="7">
        <v>15</v>
      </c>
      <c r="L21" s="7">
        <v>438</v>
      </c>
      <c r="M21" s="7">
        <v>88</v>
      </c>
    </row>
    <row r="22" spans="1:13" s="5" customFormat="1" ht="18" customHeight="1" x14ac:dyDescent="0.15">
      <c r="B22" s="8">
        <v>2</v>
      </c>
      <c r="C22" s="5" t="s">
        <v>12</v>
      </c>
      <c r="D22" s="6">
        <v>2020</v>
      </c>
      <c r="E22" s="7">
        <v>17</v>
      </c>
      <c r="F22" s="7">
        <v>159</v>
      </c>
      <c r="G22" s="7">
        <v>4089</v>
      </c>
      <c r="H22" s="7">
        <v>2058</v>
      </c>
      <c r="I22" s="7">
        <v>2031</v>
      </c>
      <c r="J22" s="7">
        <v>553</v>
      </c>
      <c r="K22" s="7">
        <v>18</v>
      </c>
      <c r="L22" s="7">
        <v>535</v>
      </c>
      <c r="M22" s="7">
        <v>102</v>
      </c>
    </row>
    <row r="23" spans="1:13" s="5" customFormat="1" ht="18" customHeight="1" x14ac:dyDescent="0.15">
      <c r="B23" s="5">
        <v>3</v>
      </c>
      <c r="C23" s="5" t="s">
        <v>12</v>
      </c>
      <c r="D23" s="10">
        <v>2021</v>
      </c>
      <c r="E23" s="13">
        <v>18</v>
      </c>
      <c r="F23" s="7">
        <v>158</v>
      </c>
      <c r="G23" s="7">
        <v>4215</v>
      </c>
      <c r="H23" s="7">
        <v>2110</v>
      </c>
      <c r="I23" s="7">
        <v>2105</v>
      </c>
      <c r="J23" s="7">
        <v>570</v>
      </c>
      <c r="K23" s="7">
        <v>18</v>
      </c>
      <c r="L23" s="7">
        <v>552</v>
      </c>
      <c r="M23" s="7">
        <v>105</v>
      </c>
    </row>
    <row r="24" spans="1:13" s="5" customFormat="1" ht="18" customHeight="1" x14ac:dyDescent="0.15">
      <c r="B24" s="5">
        <v>4</v>
      </c>
      <c r="C24" s="5" t="s">
        <v>12</v>
      </c>
      <c r="D24" s="10">
        <v>2022</v>
      </c>
      <c r="E24" s="13">
        <v>22</v>
      </c>
      <c r="F24" s="7">
        <v>182</v>
      </c>
      <c r="G24" s="7">
        <v>4400</v>
      </c>
      <c r="H24" s="7">
        <v>2259</v>
      </c>
      <c r="I24" s="7">
        <v>2141</v>
      </c>
      <c r="J24" s="7">
        <v>682</v>
      </c>
      <c r="K24" s="7">
        <v>23</v>
      </c>
      <c r="L24" s="7">
        <v>659</v>
      </c>
      <c r="M24" s="7">
        <v>135</v>
      </c>
    </row>
    <row r="25" spans="1:13" s="5" customFormat="1" ht="18" customHeight="1" thickBot="1" x14ac:dyDescent="0.2">
      <c r="A25" s="9"/>
      <c r="B25" s="9">
        <v>5</v>
      </c>
      <c r="C25" s="9" t="s">
        <v>18</v>
      </c>
      <c r="D25" s="15">
        <v>2023</v>
      </c>
      <c r="E25" s="16">
        <v>22</v>
      </c>
      <c r="F25" s="17">
        <v>181</v>
      </c>
      <c r="G25" s="17">
        <v>4180</v>
      </c>
      <c r="H25" s="17">
        <v>2166</v>
      </c>
      <c r="I25" s="17">
        <v>2014</v>
      </c>
      <c r="J25" s="17">
        <v>689</v>
      </c>
      <c r="K25" s="17">
        <v>26</v>
      </c>
      <c r="L25" s="17">
        <v>663</v>
      </c>
      <c r="M25" s="17">
        <v>133</v>
      </c>
    </row>
    <row r="26" spans="1:13" ht="15.75" customHeight="1" x14ac:dyDescent="0.15">
      <c r="A26" s="2" t="s">
        <v>19</v>
      </c>
    </row>
    <row r="27" spans="1:13" ht="15.75" customHeight="1" x14ac:dyDescent="0.15">
      <c r="A27" s="2" t="s">
        <v>16</v>
      </c>
    </row>
    <row r="32" spans="1:13" x14ac:dyDescent="0.15">
      <c r="E32" s="12"/>
      <c r="F32" s="12"/>
      <c r="G32" s="12"/>
      <c r="H32" s="12"/>
      <c r="I32" s="12"/>
      <c r="J32" s="12"/>
      <c r="K32" s="12"/>
      <c r="L32" s="12"/>
      <c r="M32" s="12"/>
    </row>
    <row r="33" spans="5:13" x14ac:dyDescent="0.15">
      <c r="E33" s="12"/>
      <c r="F33" s="12"/>
      <c r="G33" s="12"/>
      <c r="H33" s="12"/>
      <c r="I33" s="12"/>
      <c r="J33" s="12"/>
      <c r="K33" s="12"/>
      <c r="L33" s="12"/>
      <c r="M33" s="12"/>
    </row>
  </sheetData>
  <mergeCells count="12">
    <mergeCell ref="M18:M19"/>
    <mergeCell ref="A4:D5"/>
    <mergeCell ref="E4:E5"/>
    <mergeCell ref="F4:F5"/>
    <mergeCell ref="G4:I4"/>
    <mergeCell ref="J4:L4"/>
    <mergeCell ref="M4:M5"/>
    <mergeCell ref="A18:D19"/>
    <mergeCell ref="E18:E19"/>
    <mergeCell ref="F18:F19"/>
    <mergeCell ref="G18:I18"/>
    <mergeCell ref="J18:L18"/>
  </mergeCells>
  <phoneticPr fontId="2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1202</vt:lpstr>
      <vt:lpstr>'1202'!Print_Area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2020-04-15T04:01:54Z</dcterms:created>
  <dcterms:modified xsi:type="dcterms:W3CDTF">2024-03-28T10:18:35Z</dcterms:modified>
</cp:coreProperties>
</file>